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STRATEGY\YC\060 - YCR - Market Research and Forecast\10 - GMF\GMF2021\Slides\For webpage\"/>
    </mc:Choice>
  </mc:AlternateContent>
  <bookViews>
    <workbookView xWindow="0" yWindow="0" windowWidth="19200" windowHeight="7310" tabRatio="815"/>
  </bookViews>
  <sheets>
    <sheet name="GMF 2021 dataset" sheetId="1" r:id="rId1"/>
    <sheet name="Propensity to travel" sheetId="2" r:id="rId2"/>
    <sheet name="Global Middle Class" sheetId="3" r:id="rId3"/>
    <sheet name="Aviation Mega Cities" sheetId="4" r:id="rId4"/>
    <sheet name="Traffic forecast - Passengers" sheetId="5" r:id="rId5"/>
    <sheet name="Traffic forecast - Freight" sheetId="6" r:id="rId6"/>
    <sheet name="Fleet in Service" sheetId="7" r:id="rId7"/>
    <sheet name="New deliveries" sheetId="8" r:id="rId8"/>
  </sheets>
  <calcPr calcId="152511"/>
  <extLst>
    <ext uri="GoogleSheetsCustomDataVersion1">
      <go:sheetsCustomData xmlns:go="http://customooxmlschemas.google.com/" r:id="rId12" roundtripDataSignature="AMtx7mghGemOTGzKArY9n4bAmevpsD6ExA=="/>
    </ext>
  </extLst>
</workbook>
</file>

<file path=xl/calcChain.xml><?xml version="1.0" encoding="utf-8"?>
<calcChain xmlns="http://schemas.openxmlformats.org/spreadsheetml/2006/main">
  <c r="D15" i="3" l="1"/>
  <c r="D17" i="3" s="1"/>
  <c r="C15" i="3"/>
  <c r="C17" i="3" s="1"/>
  <c r="B15" i="3"/>
  <c r="B17" i="3" s="1"/>
</calcChain>
</file>

<file path=xl/sharedStrings.xml><?xml version="1.0" encoding="utf-8"?>
<sst xmlns="http://schemas.openxmlformats.org/spreadsheetml/2006/main" count="3712" uniqueCount="857">
  <si>
    <t>Global Market Forecast 2021 - 2040</t>
  </si>
  <si>
    <t xml:space="preserve">Airbus’ latest edition of its Global Market Forecast (GMF) for the  2021-2040 period offers a forward-looking view of air traffic and fleet pattern evolutions. It is  – accounting for factors such as demographic and economic development, tourism trends as well as air cargo, aircraft efficiency, sustainability,  energy-prices and airline network development. The report highlights future traffic growth and aircraft demand in the over 100 seats category as well as a services forecast over the next 20 years. </t>
  </si>
  <si>
    <t>Airbus’ latest Global Market Forecast serves as a reference for airlines, airports, suppliers, investors, governments, non-governmental agencies and others. It anticipates that demand for air traffic and associated services will continue to develop as air traffic begins to return to pre-crisis levels.</t>
  </si>
  <si>
    <t>Aviation connects and unites us</t>
  </si>
  <si>
    <t>Aviation connections support commerce and  business, governments and education while air cargo provide essential services, carrying 35 % of world trade by value, including assistance for global health systems. Also: People want and need to connect. Transnational communities (over 270m people today) have constantly grown and will continue to grow further. Aviation is the only means to connect people and goods rapidly and efficiently.</t>
  </si>
  <si>
    <t>2021-2040</t>
  </si>
  <si>
    <t>In the next 20 years, Airbus forecasts that the demand for new aircraft will progressively shift from fleet growth to accelerated replacement of older, less fuel-efficient aircraft. This will mean a need for over 39,000 new passenger and freighter aircraft,  delivered over the next 20 years - around 15,250 of these will be for replacement of older less fuel efficient models.</t>
  </si>
  <si>
    <t xml:space="preserve">The demand for new aircraft includes around 29,700 Small aircraft like the A220 and A320 Families, as well as about 5,300 in the Medium aircraft category such as the A321XLR and the A330neo. In the Large segment, covered by the A350, a need for some 4,000 deliveries is expected by 2040. </t>
  </si>
  <si>
    <t xml:space="preserve">By that year the vast majority of commercial aircraft in operation will be of the latest generation, considerably improving the CO2 efficiency of the world’s commercial aircraft fleets. </t>
  </si>
  <si>
    <t>Having lost nearly two years of growth over the COVID period, passenger traffic has demonstrated its resilience and is set to reconnect to an annual growth of 3.9% per year</t>
  </si>
  <si>
    <t>Propensity to travel</t>
  </si>
  <si>
    <t>Source:</t>
  </si>
  <si>
    <t>Sabre, IHS, Airbus</t>
  </si>
  <si>
    <t>*Passengers originating from respective country</t>
  </si>
  <si>
    <t>Year</t>
  </si>
  <si>
    <t>ISO Country Code</t>
  </si>
  <si>
    <t>ISO Country Name</t>
  </si>
  <si>
    <t>GDP per Capita ($US)</t>
  </si>
  <si>
    <t>Trips per capita*</t>
  </si>
  <si>
    <t>AE</t>
  </si>
  <si>
    <t>United Arab Emirates</t>
  </si>
  <si>
    <t>AF</t>
  </si>
  <si>
    <t>Afghanistan</t>
  </si>
  <si>
    <t>AG</t>
  </si>
  <si>
    <t>Antigua and Barbuda</t>
  </si>
  <si>
    <t>AI</t>
  </si>
  <si>
    <t>Anguilla</t>
  </si>
  <si>
    <t>AL</t>
  </si>
  <si>
    <t>Albania</t>
  </si>
  <si>
    <t>AM</t>
  </si>
  <si>
    <t>Armenia</t>
  </si>
  <si>
    <t>AO</t>
  </si>
  <si>
    <t>Angola</t>
  </si>
  <si>
    <t>AR</t>
  </si>
  <si>
    <t>Argentina</t>
  </si>
  <si>
    <t>AS</t>
  </si>
  <si>
    <t>American Samoa</t>
  </si>
  <si>
    <t>AT</t>
  </si>
  <si>
    <t>Austria</t>
  </si>
  <si>
    <t>AU</t>
  </si>
  <si>
    <t>Australia</t>
  </si>
  <si>
    <t>AW</t>
  </si>
  <si>
    <t>Aruba</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</si>
  <si>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</si>
  <si>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</si>
  <si>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</si>
  <si>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</si>
  <si>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</si>
  <si>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</si>
  <si>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</si>
  <si>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</si>
  <si>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</si>
  <si>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</si>
  <si>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</si>
  <si>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</si>
  <si>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</si>
  <si>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</si>
  <si>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</si>
  <si>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</si>
  <si>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</si>
  <si>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</si>
  <si>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</si>
  <si>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</si>
  <si>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</si>
  <si>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</si>
  <si>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</si>
  <si>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t>
  </si>
  <si>
    <t>BO</t>
  </si>
  <si>
    <t>Bolivia</t>
  </si>
  <si>
    <t>BR</t>
  </si>
  <si>
    <t>Brazil</t>
  </si>
  <si>
    <t>BS</t>
  </si>
  <si>
    <t>Bahamas</t>
  </si>
  <si>
    <t>BT</t>
  </si>
  <si>
    <t>Bhutan</t>
  </si>
  <si>
    <t>BW</t>
  </si>
  <si>
    <t>Botswana</t>
  </si>
  <si>
    <t>BY</t>
  </si>
  <si>
    <t>Belarus</t>
  </si>
  <si>
    <t>BZ</t>
  </si>
  <si>
    <t>Belize</t>
  </si>
  <si>
    <t>CA</t>
  </si>
  <si>
    <t>Canada</t>
  </si>
  <si>
    <t>CD</t>
  </si>
  <si>
    <t>Democratic Republic of the Congo</t>
  </si>
  <si>
    <t>CF</t>
  </si>
  <si>
    <t>Central African Republic</t>
  </si>
  <si>
    <t>CG</t>
  </si>
  <si>
    <t>Republic of the Congo</t>
  </si>
  <si>
    <t>CH</t>
  </si>
  <si>
    <t>Switzerland</t>
  </si>
  <si>
    <t>CI</t>
  </si>
  <si>
    <t>Ivory Coast</t>
  </si>
  <si>
    <t>CL</t>
  </si>
  <si>
    <t>Chile</t>
  </si>
  <si>
    <t>CM</t>
  </si>
  <si>
    <t>Cameroon</t>
  </si>
  <si>
    <t>CN</t>
  </si>
  <si>
    <t>China</t>
  </si>
  <si>
    <t>CO</t>
  </si>
  <si>
    <t>Colombia</t>
  </si>
  <si>
    <t>CR</t>
  </si>
  <si>
    <t>Costa Rica</t>
  </si>
  <si>
    <t>CU</t>
  </si>
  <si>
    <t>Cuba</t>
  </si>
  <si>
    <t>CV</t>
  </si>
  <si>
    <t>Cabo Verde</t>
  </si>
  <si>
    <t>CW</t>
  </si>
  <si>
    <t>Curacao</t>
  </si>
  <si>
    <t>CY</t>
  </si>
  <si>
    <t>Cyprus</t>
  </si>
  <si>
    <t>CZ</t>
  </si>
  <si>
    <t>Czechia</t>
  </si>
  <si>
    <t>DE</t>
  </si>
  <si>
    <t>Germany</t>
  </si>
  <si>
    <t>DJ</t>
  </si>
  <si>
    <t>Djibouti</t>
  </si>
  <si>
    <t>DK</t>
  </si>
  <si>
    <t>Denmark</t>
  </si>
  <si>
    <t>DM</t>
  </si>
  <si>
    <t>Dominica</t>
  </si>
  <si>
    <t>DO</t>
  </si>
  <si>
    <t>Dominican Republic</t>
  </si>
  <si>
    <t>DZ</t>
  </si>
  <si>
    <t>Algeria</t>
  </si>
  <si>
    <t>EC</t>
  </si>
  <si>
    <t>Ecuador</t>
  </si>
  <si>
    <t>EE</t>
  </si>
  <si>
    <t>Estonia</t>
  </si>
  <si>
    <t>EG</t>
  </si>
  <si>
    <t>Egypt</t>
  </si>
  <si>
    <t>ER</t>
  </si>
  <si>
    <t>Eritrea</t>
  </si>
  <si>
    <t>ES</t>
  </si>
  <si>
    <t>Spain</t>
  </si>
  <si>
    <t>ET</t>
  </si>
  <si>
    <t>Ethiopia</t>
  </si>
  <si>
    <t>FI</t>
  </si>
  <si>
    <t>Finland</t>
  </si>
  <si>
    <t>FJ</t>
  </si>
  <si>
    <t>Fiji</t>
  </si>
  <si>
    <t>FM</t>
  </si>
  <si>
    <t>Micronesia</t>
  </si>
  <si>
    <t>FR</t>
  </si>
  <si>
    <t>France</t>
  </si>
  <si>
    <t>GA</t>
  </si>
  <si>
    <t>Gabon</t>
  </si>
  <si>
    <t>GB</t>
  </si>
  <si>
    <t>United Kingdom</t>
  </si>
  <si>
    <t>GD</t>
  </si>
  <si>
    <t>Grenada</t>
  </si>
  <si>
    <t>GE</t>
  </si>
  <si>
    <t>Georgia</t>
  </si>
  <si>
    <t>GF</t>
  </si>
  <si>
    <t>French Guiana</t>
  </si>
  <si>
    <t>GH</t>
  </si>
  <si>
    <t>Ghana</t>
  </si>
  <si>
    <t>GM</t>
  </si>
  <si>
    <t>Gambia</t>
  </si>
  <si>
    <t>GN</t>
  </si>
  <si>
    <t>Guinea</t>
  </si>
  <si>
    <t>GQ</t>
  </si>
  <si>
    <t>Equatorial Guinea</t>
  </si>
  <si>
    <t>GR</t>
  </si>
  <si>
    <t>Greece</t>
  </si>
  <si>
    <t>GT</t>
  </si>
  <si>
    <t>Guatemala</t>
  </si>
  <si>
    <t>GU</t>
  </si>
  <si>
    <t>Guam</t>
  </si>
  <si>
    <t>GW</t>
  </si>
  <si>
    <t>Guinea-Bissau</t>
  </si>
  <si>
    <t>GY</t>
  </si>
  <si>
    <t>Guyana</t>
  </si>
  <si>
    <t>HK</t>
  </si>
  <si>
    <t>Hong Kong</t>
  </si>
  <si>
    <t>HN</t>
  </si>
  <si>
    <t>Honduras</t>
  </si>
  <si>
    <t>HR</t>
  </si>
  <si>
    <t>Croatia</t>
  </si>
  <si>
    <t>HT</t>
  </si>
  <si>
    <t>Haiti</t>
  </si>
  <si>
    <t>HU</t>
  </si>
  <si>
    <t>Hungary</t>
  </si>
  <si>
    <t>ID</t>
  </si>
  <si>
    <t>Indonesia</t>
  </si>
  <si>
    <t>IE</t>
  </si>
  <si>
    <t>Ireland</t>
  </si>
  <si>
    <t>IL</t>
  </si>
  <si>
    <t>Israel</t>
  </si>
  <si>
    <t>IN</t>
  </si>
  <si>
    <t>India</t>
  </si>
  <si>
    <t>IQ</t>
  </si>
  <si>
    <t>Iraq</t>
  </si>
  <si>
    <t>IR</t>
  </si>
  <si>
    <t>Iran</t>
  </si>
  <si>
    <t>IS</t>
  </si>
  <si>
    <t>Iceland</t>
  </si>
  <si>
    <t>IT</t>
  </si>
  <si>
    <t>Italy</t>
  </si>
  <si>
    <t>JM</t>
  </si>
  <si>
    <t>Jamaica</t>
  </si>
  <si>
    <t>JO</t>
  </si>
  <si>
    <t>Jordan</t>
  </si>
  <si>
    <t>JP</t>
  </si>
  <si>
    <t>Japan</t>
  </si>
  <si>
    <t>KE</t>
  </si>
  <si>
    <t>Kenya</t>
  </si>
  <si>
    <t>KG</t>
  </si>
  <si>
    <t>Kyrgyzstan</t>
  </si>
  <si>
    <t>KH</t>
  </si>
  <si>
    <t>Cambodia</t>
  </si>
  <si>
    <t>KI</t>
  </si>
  <si>
    <t>Kiribati</t>
  </si>
  <si>
    <t>KM</t>
  </si>
  <si>
    <t>Comoros</t>
  </si>
  <si>
    <t>KN</t>
  </si>
  <si>
    <t>Saint Kitts and Nevis</t>
  </si>
  <si>
    <t>KP</t>
  </si>
  <si>
    <t>North Korea</t>
  </si>
  <si>
    <t>KR</t>
  </si>
  <si>
    <t>South Korea</t>
  </si>
  <si>
    <t>KW</t>
  </si>
  <si>
    <t>Kuwait</t>
  </si>
  <si>
    <t>KY</t>
  </si>
  <si>
    <t>Cayman Islands</t>
  </si>
  <si>
    <t>KZ</t>
  </si>
  <si>
    <t>Kazakhstan</t>
  </si>
  <si>
    <t>LA</t>
  </si>
  <si>
    <t>Laos</t>
  </si>
  <si>
    <t>LB</t>
  </si>
  <si>
    <t>Lebanon</t>
  </si>
  <si>
    <t>LC</t>
  </si>
  <si>
    <t>Saint Lucia</t>
  </si>
  <si>
    <t>LK</t>
  </si>
  <si>
    <t>Sri Lanka</t>
  </si>
  <si>
    <t>LR</t>
  </si>
  <si>
    <t>Liberia</t>
  </si>
  <si>
    <t>LS</t>
  </si>
  <si>
    <t>Lesotho</t>
  </si>
  <si>
    <t>LT</t>
  </si>
  <si>
    <t>Lithuania</t>
  </si>
  <si>
    <t>LU</t>
  </si>
  <si>
    <t>Luxembourg</t>
  </si>
  <si>
    <t>LV</t>
  </si>
  <si>
    <t>Latvia</t>
  </si>
  <si>
    <t>LY</t>
  </si>
  <si>
    <t>Libya</t>
  </si>
  <si>
    <t>MA</t>
  </si>
  <si>
    <t>Morocco</t>
  </si>
  <si>
    <t>MD</t>
  </si>
  <si>
    <t>Moldova</t>
  </si>
  <si>
    <t>ME</t>
  </si>
  <si>
    <t>Montenegro</t>
  </si>
  <si>
    <t>MG</t>
  </si>
  <si>
    <t>Madagascar</t>
  </si>
  <si>
    <t>MK</t>
  </si>
  <si>
    <t>North Macedonia</t>
  </si>
  <si>
    <t>ML</t>
  </si>
  <si>
    <t>Mali</t>
  </si>
  <si>
    <t>MM</t>
  </si>
  <si>
    <t>Myanmar</t>
  </si>
  <si>
    <t>MN</t>
  </si>
  <si>
    <t>Mongolia</t>
  </si>
  <si>
    <t>MO</t>
  </si>
  <si>
    <t>Macao</t>
  </si>
  <si>
    <t>MQ</t>
  </si>
  <si>
    <t>Martinique</t>
  </si>
  <si>
    <t>MR</t>
  </si>
  <si>
    <t>Mauritania</t>
  </si>
  <si>
    <t>MT</t>
  </si>
  <si>
    <t>Malta</t>
  </si>
  <si>
    <t>MU</t>
  </si>
  <si>
    <t>Mauritius</t>
  </si>
  <si>
    <t>MV</t>
  </si>
  <si>
    <t>Maldives</t>
  </si>
  <si>
    <t>MW</t>
  </si>
  <si>
    <t>Malawi</t>
  </si>
  <si>
    <t>MX</t>
  </si>
  <si>
    <t>Mexico</t>
  </si>
  <si>
    <t>MY</t>
  </si>
  <si>
    <t>Malaysia</t>
  </si>
  <si>
    <t>MZ</t>
  </si>
  <si>
    <t>Mozambique</t>
  </si>
  <si>
    <t>NA</t>
  </si>
  <si>
    <t>Namibia</t>
  </si>
  <si>
    <t>NE</t>
  </si>
  <si>
    <t>Niger</t>
  </si>
  <si>
    <t>NG</t>
  </si>
  <si>
    <t>Nigeria</t>
  </si>
  <si>
    <t>NI</t>
  </si>
  <si>
    <t>Nicaragua</t>
  </si>
  <si>
    <t>NL</t>
  </si>
  <si>
    <t>Netherlands</t>
  </si>
  <si>
    <t>NO</t>
  </si>
  <si>
    <t>Norway</t>
  </si>
  <si>
    <t>NP</t>
  </si>
  <si>
    <t>Nepal</t>
  </si>
  <si>
    <t>NZ</t>
  </si>
  <si>
    <t>New Zealand</t>
  </si>
  <si>
    <t>OM</t>
  </si>
  <si>
    <t>Oman</t>
  </si>
  <si>
    <t>PA</t>
  </si>
  <si>
    <t>Panama</t>
  </si>
  <si>
    <t>PE</t>
  </si>
  <si>
    <t>Peru</t>
  </si>
  <si>
    <t>PG</t>
  </si>
  <si>
    <t>Papua New Guinea</t>
  </si>
  <si>
    <t>PH</t>
  </si>
  <si>
    <t>Philippines</t>
  </si>
  <si>
    <t>PK</t>
  </si>
  <si>
    <t>Pakistan</t>
  </si>
  <si>
    <t>PL</t>
  </si>
  <si>
    <t>Poland</t>
  </si>
  <si>
    <t>PR</t>
  </si>
  <si>
    <t>Puerto Rico</t>
  </si>
  <si>
    <t>PT</t>
  </si>
  <si>
    <t>Portugal</t>
  </si>
  <si>
    <t>PY</t>
  </si>
  <si>
    <t>Paraguay</t>
  </si>
  <si>
    <t>QA</t>
  </si>
  <si>
    <t>Qatar</t>
  </si>
  <si>
    <t>RE</t>
  </si>
  <si>
    <t>Reunion</t>
  </si>
  <si>
    <t>RO</t>
  </si>
  <si>
    <t>Romania</t>
  </si>
  <si>
    <t>RS</t>
  </si>
  <si>
    <t>Serbia</t>
  </si>
  <si>
    <t>RU</t>
  </si>
  <si>
    <t>Russia</t>
  </si>
  <si>
    <t>RW</t>
  </si>
  <si>
    <t>Rwanda</t>
  </si>
  <si>
    <t>SA</t>
  </si>
  <si>
    <t>Saudi Arabia</t>
  </si>
  <si>
    <t>SB</t>
  </si>
  <si>
    <t>Solomon Islands</t>
  </si>
  <si>
    <t>SC</t>
  </si>
  <si>
    <t>Seychelles</t>
  </si>
  <si>
    <t>SD</t>
  </si>
  <si>
    <t>Sudan</t>
  </si>
  <si>
    <t>SE</t>
  </si>
  <si>
    <t>Sweden</t>
  </si>
  <si>
    <t>SG</t>
  </si>
  <si>
    <t>Singapore</t>
  </si>
  <si>
    <t>SI</t>
  </si>
  <si>
    <t>Slovenia</t>
  </si>
  <si>
    <t>SK</t>
  </si>
  <si>
    <t>Slovakia</t>
  </si>
  <si>
    <t>SL</t>
  </si>
  <si>
    <t>Sierra Leone</t>
  </si>
  <si>
    <t>SN</t>
  </si>
  <si>
    <t>Senegal</t>
  </si>
  <si>
    <t>SO</t>
  </si>
  <si>
    <t>Somalia</t>
  </si>
  <si>
    <t>SR</t>
  </si>
  <si>
    <t>Suriname</t>
  </si>
  <si>
    <t>SS</t>
  </si>
  <si>
    <t>South Sudan</t>
  </si>
  <si>
    <t>ST</t>
  </si>
  <si>
    <t>Sao Tome and Principe</t>
  </si>
  <si>
    <t>SV</t>
  </si>
  <si>
    <t>El Salvador</t>
  </si>
  <si>
    <t>SX</t>
  </si>
  <si>
    <t>Sint Maarten</t>
  </si>
  <si>
    <t>SY</t>
  </si>
  <si>
    <t>Syria</t>
  </si>
  <si>
    <t>SZ</t>
  </si>
  <si>
    <t>Eswatini</t>
  </si>
  <si>
    <t>TD</t>
  </si>
  <si>
    <t>Chad</t>
  </si>
  <si>
    <t>TG</t>
  </si>
  <si>
    <t>Togo</t>
  </si>
  <si>
    <t>TH</t>
  </si>
  <si>
    <t>Thailand</t>
  </si>
  <si>
    <t>TJ</t>
  </si>
  <si>
    <t>Tajikistan</t>
  </si>
  <si>
    <t>TL</t>
  </si>
  <si>
    <t>Timor Leste</t>
  </si>
  <si>
    <t>TM</t>
  </si>
  <si>
    <t>Turkmenistan</t>
  </si>
  <si>
    <t>TN</t>
  </si>
  <si>
    <t>Tunisia</t>
  </si>
  <si>
    <t>TO</t>
  </si>
  <si>
    <t>Tonga</t>
  </si>
  <si>
    <t>TR</t>
  </si>
  <si>
    <t>Turkey</t>
  </si>
  <si>
    <t>TT</t>
  </si>
  <si>
    <t>Trinidad and Tobago</t>
  </si>
  <si>
    <t>TV</t>
  </si>
  <si>
    <t>Tuvalu</t>
  </si>
  <si>
    <t>TW</t>
  </si>
  <si>
    <t>Taiwan</t>
  </si>
  <si>
    <t>TZ</t>
  </si>
  <si>
    <t>Tanzania</t>
  </si>
  <si>
    <t>UA</t>
  </si>
  <si>
    <t>Ukraine</t>
  </si>
  <si>
    <t>UG</t>
  </si>
  <si>
    <t>Uganda</t>
  </si>
  <si>
    <t>US</t>
  </si>
  <si>
    <t>United States</t>
  </si>
  <si>
    <t>UY</t>
  </si>
  <si>
    <t>Uruguay</t>
  </si>
  <si>
    <t>UZ</t>
  </si>
  <si>
    <t>Uzbekistan</t>
  </si>
  <si>
    <t>VC</t>
  </si>
  <si>
    <t>Saint Vincent and the Grenadines</t>
  </si>
  <si>
    <t>VE</t>
  </si>
  <si>
    <t>Venezuela</t>
  </si>
  <si>
    <t>VI</t>
  </si>
  <si>
    <t>U.S. Virgin Islands</t>
  </si>
  <si>
    <t>VN</t>
  </si>
  <si>
    <t>Vietnam</t>
  </si>
  <si>
    <t>VU</t>
  </si>
  <si>
    <t>Vanuatu</t>
  </si>
  <si>
    <t>WS</t>
  </si>
  <si>
    <t>Samoa</t>
  </si>
  <si>
    <t>XK</t>
  </si>
  <si>
    <t>Kosovo</t>
  </si>
  <si>
    <t>ZA</t>
  </si>
  <si>
    <t>South Africa</t>
  </si>
  <si>
    <t>ZM</t>
  </si>
  <si>
    <t>Zambia</t>
  </si>
  <si>
    <t>ZW</t>
  </si>
  <si>
    <t>Zimbabwe</t>
  </si>
  <si>
    <t>Global Middle Class</t>
  </si>
  <si>
    <t>Oxford Economics, Airbus</t>
  </si>
  <si>
    <t>Note:</t>
  </si>
  <si>
    <t>Millions of Persons in households with annual income between
$20,000 and $150,000 (PPP constant 2015 prices)</t>
  </si>
  <si>
    <t>Region</t>
  </si>
  <si>
    <t>Africa</t>
  </si>
  <si>
    <t>Asia-Pacific</t>
  </si>
  <si>
    <t>CIS</t>
  </si>
  <si>
    <t>Europe</t>
  </si>
  <si>
    <t>Latin America</t>
  </si>
  <si>
    <t>Middle East</t>
  </si>
  <si>
    <t>North America</t>
  </si>
  <si>
    <t>Total Middle class</t>
  </si>
  <si>
    <t>Total Population</t>
  </si>
  <si>
    <t>% Middle class</t>
  </si>
  <si>
    <t>Rounded figures for population data</t>
  </si>
  <si>
    <t>Aviation Mega Cities</t>
  </si>
  <si>
    <t>Sabre, Airbus</t>
  </si>
  <si>
    <t>Cities with more than 10,000 daily long-haul passengers (flight distance &gt; 2,000nm excluding domestic traffic)</t>
  </si>
  <si>
    <t>City Code</t>
  </si>
  <si>
    <t>City Name</t>
  </si>
  <si>
    <t>GMF Region Name</t>
  </si>
  <si>
    <t>AUH</t>
  </si>
  <si>
    <t>Abu Dhabi</t>
  </si>
  <si>
    <t>ADD</t>
  </si>
  <si>
    <t>Addis Ababa</t>
  </si>
  <si>
    <t>AMS</t>
  </si>
  <si>
    <t>Amsterdam</t>
  </si>
  <si>
    <t>ATH</t>
  </si>
  <si>
    <t>Athens</t>
  </si>
  <si>
    <t>ATL</t>
  </si>
  <si>
    <t>Atlanta</t>
  </si>
  <si>
    <t>AKL</t>
  </si>
  <si>
    <t>Auckland</t>
  </si>
  <si>
    <t>Asia/Pacific</t>
  </si>
  <si>
    <t>BKK</t>
  </si>
  <si>
    <t>Bangkok</t>
  </si>
  <si>
    <t>BCN</t>
  </si>
  <si>
    <t>Barcelona</t>
  </si>
  <si>
    <t>BJS</t>
  </si>
  <si>
    <t>Beijing</t>
  </si>
  <si>
    <t>BOG</t>
  </si>
  <si>
    <t>Bogota</t>
  </si>
  <si>
    <t>BOS</t>
  </si>
  <si>
    <t>Boston</t>
  </si>
  <si>
    <t>BNE</t>
  </si>
  <si>
    <t>Brisbane</t>
  </si>
  <si>
    <t>BRU</t>
  </si>
  <si>
    <t>Brussels</t>
  </si>
  <si>
    <t>BUE</t>
  </si>
  <si>
    <t>Buenos Aires</t>
  </si>
  <si>
    <t>CAI</t>
  </si>
  <si>
    <t>Cairo</t>
  </si>
  <si>
    <t>CUN</t>
  </si>
  <si>
    <t>Cancun</t>
  </si>
  <si>
    <t>CPT</t>
  </si>
  <si>
    <t>Cape Town</t>
  </si>
  <si>
    <t>CAS</t>
  </si>
  <si>
    <t>Casablanca</t>
  </si>
  <si>
    <t>CTU</t>
  </si>
  <si>
    <t>Chengdu</t>
  </si>
  <si>
    <t>CHI</t>
  </si>
  <si>
    <t>Chicago</t>
  </si>
  <si>
    <t>CMB</t>
  </si>
  <si>
    <t>Colombo</t>
  </si>
  <si>
    <t>CPH</t>
  </si>
  <si>
    <t>Copenhagen</t>
  </si>
  <si>
    <t>DFW</t>
  </si>
  <si>
    <t>Dallas</t>
  </si>
  <si>
    <t>DEL</t>
  </si>
  <si>
    <t>Delhi</t>
  </si>
  <si>
    <t>DPS</t>
  </si>
  <si>
    <t>Denpasar</t>
  </si>
  <si>
    <t>DTT</t>
  </si>
  <si>
    <t>Detroit</t>
  </si>
  <si>
    <t>DAC</t>
  </si>
  <si>
    <t>Dhaka</t>
  </si>
  <si>
    <t>DOH</t>
  </si>
  <si>
    <t>Doha</t>
  </si>
  <si>
    <t>DXB</t>
  </si>
  <si>
    <t>Dubai</t>
  </si>
  <si>
    <t>DUB</t>
  </si>
  <si>
    <t>Dublin</t>
  </si>
  <si>
    <t>DUS</t>
  </si>
  <si>
    <t>Duesseldorf</t>
  </si>
  <si>
    <t>FRA</t>
  </si>
  <si>
    <t>Frankfurt am Main</t>
  </si>
  <si>
    <t>CAN</t>
  </si>
  <si>
    <t>Guangzhou</t>
  </si>
  <si>
    <t>HAN</t>
  </si>
  <si>
    <t>Hanoi</t>
  </si>
  <si>
    <t>HEL</t>
  </si>
  <si>
    <t>Helsinki</t>
  </si>
  <si>
    <t>SGN</t>
  </si>
  <si>
    <t>Ho Chi Minh City</t>
  </si>
  <si>
    <t>HKG</t>
  </si>
  <si>
    <t>HNL</t>
  </si>
  <si>
    <t>Honolulu</t>
  </si>
  <si>
    <t>HOU</t>
  </si>
  <si>
    <t>Houston</t>
  </si>
  <si>
    <t>IST</t>
  </si>
  <si>
    <t>Istanbul</t>
  </si>
  <si>
    <t>JKT</t>
  </si>
  <si>
    <t>Jakarta</t>
  </si>
  <si>
    <t>JED</t>
  </si>
  <si>
    <t>Jeddah</t>
  </si>
  <si>
    <t>JNB</t>
  </si>
  <si>
    <t>Johannesburg</t>
  </si>
  <si>
    <t>KUL</t>
  </si>
  <si>
    <t>Kuala Lumpur</t>
  </si>
  <si>
    <t>KWI</t>
  </si>
  <si>
    <t>Kuwait City</t>
  </si>
  <si>
    <t>LOS</t>
  </si>
  <si>
    <t>Lagos</t>
  </si>
  <si>
    <t>LIM</t>
  </si>
  <si>
    <t>Lima</t>
  </si>
  <si>
    <t>LIS</t>
  </si>
  <si>
    <t>Lisbon</t>
  </si>
  <si>
    <t>LON</t>
  </si>
  <si>
    <t>London</t>
  </si>
  <si>
    <t>LAX</t>
  </si>
  <si>
    <t>Los Angeles</t>
  </si>
  <si>
    <t>MAD</t>
  </si>
  <si>
    <t>Madrid</t>
  </si>
  <si>
    <t>BAH</t>
  </si>
  <si>
    <t>Manama</t>
  </si>
  <si>
    <t>MAN</t>
  </si>
  <si>
    <t>Manchester</t>
  </si>
  <si>
    <t>MNL</t>
  </si>
  <si>
    <t>Manila</t>
  </si>
  <si>
    <t>MEL</t>
  </si>
  <si>
    <t>Melbourne</t>
  </si>
  <si>
    <t>MEX</t>
  </si>
  <si>
    <t>Mexico City</t>
  </si>
  <si>
    <t>MIA</t>
  </si>
  <si>
    <t>Miami</t>
  </si>
  <si>
    <t>MIL</t>
  </si>
  <si>
    <t>Milan</t>
  </si>
  <si>
    <t>YMQ</t>
  </si>
  <si>
    <t>Montreal</t>
  </si>
  <si>
    <t>MOW</t>
  </si>
  <si>
    <t>Moscow</t>
  </si>
  <si>
    <t>BOM</t>
  </si>
  <si>
    <t>Mumbai</t>
  </si>
  <si>
    <t>MUC</t>
  </si>
  <si>
    <t>Munich</t>
  </si>
  <si>
    <t>MCT</t>
  </si>
  <si>
    <t>Muscat</t>
  </si>
  <si>
    <t>NBO</t>
  </si>
  <si>
    <t>Nairobi</t>
  </si>
  <si>
    <t>NYC</t>
  </si>
  <si>
    <t>New York City</t>
  </si>
  <si>
    <t>ORL</t>
  </si>
  <si>
    <t>Orlando</t>
  </si>
  <si>
    <t>OSA</t>
  </si>
  <si>
    <t>Osaka</t>
  </si>
  <si>
    <t>PTY</t>
  </si>
  <si>
    <t>PAR</t>
  </si>
  <si>
    <t>Paris</t>
  </si>
  <si>
    <t>PER</t>
  </si>
  <si>
    <t>Perth</t>
  </si>
  <si>
    <t>PHL</t>
  </si>
  <si>
    <t>Philadelphia</t>
  </si>
  <si>
    <t>HKT</t>
  </si>
  <si>
    <t>Phuket</t>
  </si>
  <si>
    <t>MRU</t>
  </si>
  <si>
    <t>Port Louis</t>
  </si>
  <si>
    <t>PRG</t>
  </si>
  <si>
    <t>Prague</t>
  </si>
  <si>
    <t>RIO</t>
  </si>
  <si>
    <t>Rio de Janeiro</t>
  </si>
  <si>
    <t>RUH</t>
  </si>
  <si>
    <t>Riyadh</t>
  </si>
  <si>
    <t>ROM</t>
  </si>
  <si>
    <t>Rome</t>
  </si>
  <si>
    <t>SFO</t>
  </si>
  <si>
    <t>San Francisco</t>
  </si>
  <si>
    <t>SCL</t>
  </si>
  <si>
    <t>Santiago</t>
  </si>
  <si>
    <t>SAO</t>
  </si>
  <si>
    <t>Sao Paulo</t>
  </si>
  <si>
    <t>SEA</t>
  </si>
  <si>
    <t>Seattle</t>
  </si>
  <si>
    <t>SEL</t>
  </si>
  <si>
    <t>Seoul</t>
  </si>
  <si>
    <t>SHA</t>
  </si>
  <si>
    <t>Shanghai</t>
  </si>
  <si>
    <t>SIN</t>
  </si>
  <si>
    <t>STO</t>
  </si>
  <si>
    <t>Stockholm</t>
  </si>
  <si>
    <t>SYD</t>
  </si>
  <si>
    <t>Sydney</t>
  </si>
  <si>
    <t>TPE</t>
  </si>
  <si>
    <t>Taipei</t>
  </si>
  <si>
    <t>TLV</t>
  </si>
  <si>
    <t>Tel Aviv</t>
  </si>
  <si>
    <t>TYO</t>
  </si>
  <si>
    <t>Tokyo</t>
  </si>
  <si>
    <t>YTO</t>
  </si>
  <si>
    <t>Toronto</t>
  </si>
  <si>
    <t>YVR</t>
  </si>
  <si>
    <t>Vancouver</t>
  </si>
  <si>
    <t>VIE</t>
  </si>
  <si>
    <t>Vienna</t>
  </si>
  <si>
    <t>WAW</t>
  </si>
  <si>
    <t>Warsaw</t>
  </si>
  <si>
    <t>WAS</t>
  </si>
  <si>
    <t>Washington</t>
  </si>
  <si>
    <t>ZRH</t>
  </si>
  <si>
    <t>Zurich</t>
  </si>
  <si>
    <t>Passenger traffic forecast</t>
  </si>
  <si>
    <t>ICAO, Sabre, OAG, Civil Aviation Authorities, Airports, Airlines, IHS, Airbus</t>
  </si>
  <si>
    <t>CAGR based on non-oriented leg RPKs values</t>
  </si>
  <si>
    <t>Traffic flow</t>
  </si>
  <si>
    <t>2019-2030 CAGR</t>
  </si>
  <si>
    <t>2030-2040 CAGR</t>
  </si>
  <si>
    <t>2019-2040 CAGR</t>
  </si>
  <si>
    <t>ASEAN - ASEAN</t>
  </si>
  <si>
    <t>ASEAN - Asia Developed</t>
  </si>
  <si>
    <t>ASEAN - Asia Emerging (non - ASEAN)</t>
  </si>
  <si>
    <t>ASEAN - Canada</t>
  </si>
  <si>
    <t>ASEAN - Central Europe</t>
  </si>
  <si>
    <t>ASEAN - CIS</t>
  </si>
  <si>
    <t>ASEAN - Indian Subcontinent</t>
  </si>
  <si>
    <t>ASEAN - Middle East</t>
  </si>
  <si>
    <t>ASEAN - North Africa</t>
  </si>
  <si>
    <t>ASEAN - Pacific Australia/New - Zealand</t>
  </si>
  <si>
    <t>ASEAN - PRC</t>
  </si>
  <si>
    <t>ASEAN - Russia</t>
  </si>
  <si>
    <t>ASEAN - South Africa</t>
  </si>
  <si>
    <t>ASEAN - Sub - Saharan Africa</t>
  </si>
  <si>
    <t>ASEAN - USA</t>
  </si>
  <si>
    <t>ASEAN - Western Europe</t>
  </si>
  <si>
    <t>Asia Developed - Asia Developed</t>
  </si>
  <si>
    <t>Asia Developed - Asia Emerging (non - ASEAN)</t>
  </si>
  <si>
    <t>Asia Developed - Canada</t>
  </si>
  <si>
    <t>Asia Developed - Central America</t>
  </si>
  <si>
    <t>Asia Developed - Central Europe</t>
  </si>
  <si>
    <t>Asia Developed - CIS</t>
  </si>
  <si>
    <t>Asia Developed - Indian Subcontinent</t>
  </si>
  <si>
    <t>Asia Developed - Middle East</t>
  </si>
  <si>
    <t>Asia Developed - North Africa</t>
  </si>
  <si>
    <t>Asia Developed - Pacific Australia/New - Zealand</t>
  </si>
  <si>
    <t>Asia Developed - PRC</t>
  </si>
  <si>
    <t>Asia Developed - Russia</t>
  </si>
  <si>
    <t>Asia Developed - Sub - Saharan Africa</t>
  </si>
  <si>
    <t>Asia Developed - USA</t>
  </si>
  <si>
    <t>Asia Developed - Western Europe</t>
  </si>
  <si>
    <t>Asia Emerging (non - ASEAN) - Asia Emerging (non - ASEAN)</t>
  </si>
  <si>
    <t>Asia Emerging (non - ASEAN) - CIS</t>
  </si>
  <si>
    <t>Asia Emerging (non - ASEAN) - Indian Subcontinent</t>
  </si>
  <si>
    <t>Asia Emerging (non - ASEAN) - Middle East</t>
  </si>
  <si>
    <t>Asia Emerging (non - ASEAN) - Pacific Australia/New - Zealand</t>
  </si>
  <si>
    <t>Asia Emerging (non - ASEAN) - PRC</t>
  </si>
  <si>
    <t>Asia Emerging (non - ASEAN) - Russia</t>
  </si>
  <si>
    <t>Asia Emerging (non - ASEAN) - Western Europe</t>
  </si>
  <si>
    <t>Canada - Canada</t>
  </si>
  <si>
    <t>Canada - Caribbean</t>
  </si>
  <si>
    <t>Canada - Central America</t>
  </si>
  <si>
    <t>Canada - Central Europe</t>
  </si>
  <si>
    <t>Canada - Indian Subcontinent</t>
  </si>
  <si>
    <t>Canada - Middle East</t>
  </si>
  <si>
    <t>Canada - North Africa</t>
  </si>
  <si>
    <t>Canada - Pacific Australia/New - Zealand</t>
  </si>
  <si>
    <t>Canada - PRC</t>
  </si>
  <si>
    <t>Canada - South America</t>
  </si>
  <si>
    <t>Canada - Sub - Saharan Africa</t>
  </si>
  <si>
    <t>Canada - USA</t>
  </si>
  <si>
    <t>Canada - Western Europe</t>
  </si>
  <si>
    <t>Caribbean - Caribbean</t>
  </si>
  <si>
    <t>Caribbean - Central America</t>
  </si>
  <si>
    <t>Caribbean - Middle East</t>
  </si>
  <si>
    <t>Caribbean - Russia</t>
  </si>
  <si>
    <t>Caribbean - South America</t>
  </si>
  <si>
    <t>Caribbean - USA</t>
  </si>
  <si>
    <t>Caribbean - Western Europe</t>
  </si>
  <si>
    <t>Central America - Central America</t>
  </si>
  <si>
    <t>Central America - Middle East</t>
  </si>
  <si>
    <t>Central America - PRC</t>
  </si>
  <si>
    <t>Central America - Russia</t>
  </si>
  <si>
    <t>Central America - South America</t>
  </si>
  <si>
    <t>Central America - USA</t>
  </si>
  <si>
    <t>Central America - Western Europe</t>
  </si>
  <si>
    <t>Central Europe - Central Europe</t>
  </si>
  <si>
    <t>Central Europe - Indian Subcontinent</t>
  </si>
  <si>
    <t>Central Europe - Middle East</t>
  </si>
  <si>
    <t>Central Europe - North Africa</t>
  </si>
  <si>
    <t>Central Europe - PRC</t>
  </si>
  <si>
    <t>Central Europe - Russia</t>
  </si>
  <si>
    <t>Central Europe - USA</t>
  </si>
  <si>
    <t>Central Europe - Western Europe</t>
  </si>
  <si>
    <t>CIS - Canada</t>
  </si>
  <si>
    <t>CIS - Central Europe</t>
  </si>
  <si>
    <t>CIS - CIS</t>
  </si>
  <si>
    <t>CIS - Indian Subcontinent</t>
  </si>
  <si>
    <t>CIS - Middle East</t>
  </si>
  <si>
    <t>CIS - North Africa</t>
  </si>
  <si>
    <t>CIS - PRC</t>
  </si>
  <si>
    <t>CIS - Russia</t>
  </si>
  <si>
    <t>CIS - USA</t>
  </si>
  <si>
    <t>CIS - Western Europe</t>
  </si>
  <si>
    <t>Indian Subcontinent - Indian Subcontinent</t>
  </si>
  <si>
    <t>Indian Subcontinent - Middle East</t>
  </si>
  <si>
    <t>Indian Subcontinent - North Africa</t>
  </si>
  <si>
    <t>Indian Subcontinent - Pacific Australia/New - Zealand</t>
  </si>
  <si>
    <t>Indian Subcontinent - PRC</t>
  </si>
  <si>
    <t>Indian Subcontinent - Russia</t>
  </si>
  <si>
    <t>Indian Subcontinent - Sub - Saharan Africa</t>
  </si>
  <si>
    <t>Indian Subcontinent - USA</t>
  </si>
  <si>
    <t>Indian Subcontinent - Western Europe</t>
  </si>
  <si>
    <t>Middle East - Middle East</t>
  </si>
  <si>
    <t>Middle East - North Africa</t>
  </si>
  <si>
    <t>Middle East - Pacific Australia/New - Zealand</t>
  </si>
  <si>
    <t>Middle East - PRC</t>
  </si>
  <si>
    <t>Middle East - Russia</t>
  </si>
  <si>
    <t>Middle East - South Africa</t>
  </si>
  <si>
    <t>Middle East - South America</t>
  </si>
  <si>
    <t>Middle East - Sub - Saharan Africa</t>
  </si>
  <si>
    <t>Middle East - USA</t>
  </si>
  <si>
    <t>Middle East - Western Europe</t>
  </si>
  <si>
    <t>North Africa - North Africa</t>
  </si>
  <si>
    <t>North Africa - PRC</t>
  </si>
  <si>
    <t>North Africa - Russia</t>
  </si>
  <si>
    <t>North Africa - South Africa</t>
  </si>
  <si>
    <t>North Africa - South America</t>
  </si>
  <si>
    <t>North Africa - Sub - Saharan Africa</t>
  </si>
  <si>
    <t>North Africa - USA</t>
  </si>
  <si>
    <t>North Africa - Western Europe</t>
  </si>
  <si>
    <t>Pacific Australia/New - Zealand - Pacific Australia/New - Zealand</t>
  </si>
  <si>
    <t>Pacific Australia/New - Zealand - South Africa</t>
  </si>
  <si>
    <t>Pacific Australia/New - Zealand - South America</t>
  </si>
  <si>
    <t>Pacific Australia/New - Zealand - Sub - Saharan Africa</t>
  </si>
  <si>
    <t>Pacific Australia/New - Zealand - USA</t>
  </si>
  <si>
    <t>Pacific Australia/New - Zealand - Western Europe</t>
  </si>
  <si>
    <t>PRC - Pacific Australia/New - Zealand</t>
  </si>
  <si>
    <t>PRC - PRC</t>
  </si>
  <si>
    <t>PRC - Russia</t>
  </si>
  <si>
    <t>PRC - South Africa</t>
  </si>
  <si>
    <t>PRC - Sub - Saharan Africa</t>
  </si>
  <si>
    <t>PRC - USA</t>
  </si>
  <si>
    <t>PRC - Western Europe</t>
  </si>
  <si>
    <t>Russia - Russia</t>
  </si>
  <si>
    <t>Russia - Sub - Saharan Africa</t>
  </si>
  <si>
    <t>Russia - USA</t>
  </si>
  <si>
    <t>Russia - Western Europe</t>
  </si>
  <si>
    <t>South Africa - South Africa</t>
  </si>
  <si>
    <t>South Africa - South America</t>
  </si>
  <si>
    <t>South Africa - Sub - Saharan Africa</t>
  </si>
  <si>
    <t>South Africa - USA</t>
  </si>
  <si>
    <t>South Africa - Western Europe</t>
  </si>
  <si>
    <t>South America - South America</t>
  </si>
  <si>
    <t>South America - Sub - Saharan Africa</t>
  </si>
  <si>
    <t>South America - USA</t>
  </si>
  <si>
    <t>South America - Western Europe</t>
  </si>
  <si>
    <t>Sub - Saharan Africa - Sub - Saharan Africa</t>
  </si>
  <si>
    <t>Sub - Saharan Africa - USA</t>
  </si>
  <si>
    <t>Sub - Saharan Africa - Western Europe</t>
  </si>
  <si>
    <t>USA - USA</t>
  </si>
  <si>
    <t>USA - Western Europe</t>
  </si>
  <si>
    <t>Western Europe - Western Europe</t>
  </si>
  <si>
    <t>For more details on the countries in each flow, please contact us directly at market.forecast@airbus.com</t>
  </si>
  <si>
    <t>Freight traffic forecast</t>
  </si>
  <si>
    <t>Seabury, OAG, Eurocontrol, DOT, IHS, Airbus</t>
  </si>
  <si>
    <t>CAGR based on non-oriented origin &amp; destination FTKs values</t>
  </si>
  <si>
    <t>ASEAN - Caribbean</t>
  </si>
  <si>
    <t>ASEAN - Central America</t>
  </si>
  <si>
    <t>ASEAN - South America</t>
  </si>
  <si>
    <t>Asia Developed - Caribbean</t>
  </si>
  <si>
    <t>Asia Developed - South Africa</t>
  </si>
  <si>
    <t>Asia Developed - South America</t>
  </si>
  <si>
    <t>Asia Emerging (non - ASEAN) - Canada</t>
  </si>
  <si>
    <t>Asia Emerging (non - ASEAN) - Caribbean</t>
  </si>
  <si>
    <t>Asia Emerging (non - ASEAN) - Central America</t>
  </si>
  <si>
    <t>Asia Emerging (non - ASEAN) - Central Europe</t>
  </si>
  <si>
    <t>Asia Emerging (non - ASEAN) - North Africa</t>
  </si>
  <si>
    <t>Asia Emerging (non - ASEAN) - South Africa</t>
  </si>
  <si>
    <t>Asia Emerging (non - ASEAN) - South America</t>
  </si>
  <si>
    <t>Asia Emerging (non - ASEAN) - Sub - Saharan Africa</t>
  </si>
  <si>
    <t>Asia Emerging (non - ASEAN) - USA</t>
  </si>
  <si>
    <t>Canada - Russia</t>
  </si>
  <si>
    <t>Canada - South Africa</t>
  </si>
  <si>
    <t>Caribbean - Central Europe</t>
  </si>
  <si>
    <t>Caribbean - Indian Subcontinent</t>
  </si>
  <si>
    <t>Caribbean - North Africa</t>
  </si>
  <si>
    <t>Caribbean - Pacific Australia/New - Zealand</t>
  </si>
  <si>
    <t>Caribbean - PRC</t>
  </si>
  <si>
    <t>Caribbean - South Africa</t>
  </si>
  <si>
    <t>Caribbean - Sub - Saharan Africa</t>
  </si>
  <si>
    <t>Central America - Central Europe</t>
  </si>
  <si>
    <t>Central America - Indian Subcontinent</t>
  </si>
  <si>
    <t>Central America - North Africa</t>
  </si>
  <si>
    <t>Central America - Pacific Australia/New - Zealand</t>
  </si>
  <si>
    <t>Central America - South Africa</t>
  </si>
  <si>
    <t>Central America - Sub - Saharan Africa</t>
  </si>
  <si>
    <t>Central Europe - Pacific Australia/New - Zealand</t>
  </si>
  <si>
    <t>Central Europe - South Africa</t>
  </si>
  <si>
    <t>Central Europe - South America</t>
  </si>
  <si>
    <t>Central Europe - Sub - Saharan Africa</t>
  </si>
  <si>
    <t>CIS - Caribbean</t>
  </si>
  <si>
    <t>CIS - Central America</t>
  </si>
  <si>
    <t>CIS - Pacific Australia/New - Zealand</t>
  </si>
  <si>
    <t>CIS - South Africa</t>
  </si>
  <si>
    <t>CIS - South America</t>
  </si>
  <si>
    <t>CIS - Sub - Saharan Africa</t>
  </si>
  <si>
    <t>Indian Subcontinent - South Africa</t>
  </si>
  <si>
    <t>Indian Subcontinent - South America</t>
  </si>
  <si>
    <t>North Africa - Pacific Australia/New - Zealand</t>
  </si>
  <si>
    <t>Pacific Australia/New - Zealand - Russia</t>
  </si>
  <si>
    <t>PRC - South America</t>
  </si>
  <si>
    <t>Russia - South Africa</t>
  </si>
  <si>
    <t>Russia - South America</t>
  </si>
  <si>
    <t>Fleet in Service by Region</t>
  </si>
  <si>
    <t>Ascend, Airbus</t>
  </si>
  <si>
    <t>100+ seaters (passenger aircraft) and 10t+ (freigther aircraft)</t>
  </si>
  <si>
    <t>Passenger aircraft</t>
  </si>
  <si>
    <t>Start Fleet 2020</t>
  </si>
  <si>
    <t>End Fleet 2040</t>
  </si>
  <si>
    <t>20-year new deliveries</t>
  </si>
  <si>
    <t>Remaining</t>
  </si>
  <si>
    <t>World</t>
  </si>
  <si>
    <t>Freighter aircraft</t>
  </si>
  <si>
    <t>Converted</t>
  </si>
  <si>
    <t>Total</t>
  </si>
  <si>
    <t>New deliveries 2021-2040</t>
  </si>
  <si>
    <t>100+ seaters (passenger aircraft) and 10t+ (freighters)</t>
  </si>
  <si>
    <t>Categories:</t>
  </si>
  <si>
    <t>Demand forecast is based on generic neutral seating categories grouped into the following segments for simplification purpose</t>
  </si>
  <si>
    <t>Pax Units</t>
  </si>
  <si>
    <t>Category</t>
  </si>
  <si>
    <t>Small</t>
  </si>
  <si>
    <t>Medium</t>
  </si>
  <si>
    <t>Large</t>
  </si>
  <si>
    <t>Freight Units</t>
  </si>
  <si>
    <t>Total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</si>
</sst>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quot;-&quot;??_-;_-@"/>
    <numFmt numFmtId="165" formatCode="_-* #,##0.000_-;\-* #,##0.000_-;_-* &quot;-&quot;??_-;_-@"/>
    <numFmt numFmtId="166" formatCode="#.##_ ;\-#.##\ "/>
    <numFmt numFmtId="167" formatCode="0.0%"/>
  </numFmts>
  <fonts count="23">
    <font>
      <sz val="11"/>
      <color theme="1"/>
      <name val="Arial"/>
    </font>
    <font>
      <sz val="11"/>
      <color theme="0"/>
      <name val="Arial"/>
    </font>
    <font>
      <sz val="9"/>
      <color theme="0"/>
      <name val="Arial"/>
    </font>
    <font>
      <sz val="7"/>
      <color theme="0"/>
      <name val="Arial"/>
    </font>
    <font>
      <sz val="24"/>
      <color theme="0"/>
      <name val="Arial"/>
    </font>
    <font>
      <sz val="11"/>
      <name val="Arial"/>
    </font>
    <font>
      <b/>
      <sz val="11"/>
      <color rgb="FFFFFFFF"/>
      <name val="Arial"/>
    </font>
    <font>
      <sz val="11"/>
      <color rgb="FFFFFFFF"/>
      <name val="Arial"/>
    </font>
    <font>
      <b/>
      <sz val="12"/>
      <color theme="0"/>
      <name val="Arial"/>
    </font>
    <font>
      <b/>
      <sz val="16"/>
      <color theme="0"/>
      <name val="Arial"/>
    </font>
    <font>
      <b/>
      <sz val="11"/>
      <color theme="1"/>
      <name val="Arial"/>
    </font>
    <font>
      <b/>
      <sz val="11"/>
      <color theme="0"/>
      <name val="Calibri"/>
    </font>
    <font>
      <sz val="11"/>
      <name val="Calibri"/>
    </font>
    <font>
      <sz val="11"/>
      <color theme="1"/>
      <name val="Calibri"/>
    </font>
    <font>
      <sz val="16"/>
      <color theme="1"/>
      <name val="Arial"/>
    </font>
    <font>
      <b/>
      <sz val="11"/>
      <color theme="1"/>
      <name val="Calibri"/>
    </font>
    <font>
      <i/>
      <sz val="8"/>
      <color theme="1"/>
      <name val="Arial"/>
    </font>
    <font>
      <i/>
      <sz val="11"/>
      <color theme="1"/>
      <name val="Arial"/>
    </font>
    <font>
      <sz val="11"/>
      <color rgb="FF000000"/>
      <name val="Calibri"/>
    </font>
    <font>
      <b/>
      <i/>
      <sz val="11"/>
      <color rgb="FF000000"/>
      <name val="Calibri"/>
    </font>
    <font>
      <b/>
      <sz val="16"/>
      <color theme="0"/>
      <name val="Calibri"/>
    </font>
    <font>
      <b/>
      <sz val="11"/>
      <color theme="0"/>
      <name val="Arial"/>
    </font>
    <font>
      <b/>
      <sz val="11"/>
      <color rgb="FF000000"/>
      <name val="Calibri"/>
    </font>
  </fonts>
  <fills count="4">
    <fill>
      <patternFill patternType="none"/>
    </fill>
    <fill>
      <patternFill patternType="gray125"/>
    </fill>
    <fill>
      <patternFill patternType="solid">
        <fgColor rgb="FF996633"/>
        <bgColor rgb="FF996633"/>
      </patternFill>
    </fill>
    <fill>
      <patternFill patternType="solid">
        <fgColor theme="0"/>
        <bgColor theme="0"/>
      </patternFill>
    </fill>
  </fills>
  <borders count="43">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rgb="FFC0C0C0"/>
      </left>
      <right style="thin">
        <color rgb="FFC0C0C0"/>
      </right>
      <top style="thin">
        <color rgb="FFC0C0C0"/>
      </top>
      <bottom style="thin">
        <color rgb="FFBFBFBF"/>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style="thin">
        <color rgb="FFC0C0C0"/>
      </top>
      <bottom style="thin">
        <color rgb="FFD8D8D8"/>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C0C0C0"/>
      </bottom>
      <diagonal/>
    </border>
    <border>
      <left style="thin">
        <color rgb="FFD8D8D8"/>
      </left>
      <right style="thin">
        <color rgb="FFBFBFBF"/>
      </right>
      <top style="thin">
        <color rgb="FFBFBFBF"/>
      </top>
      <bottom style="thin">
        <color rgb="FFD8D8D8"/>
      </bottom>
      <diagonal/>
    </border>
    <border>
      <left/>
      <right style="thin">
        <color rgb="FFC0C0C0"/>
      </right>
      <top/>
      <bottom style="thin">
        <color rgb="FFC0C0C0"/>
      </bottom>
      <diagonal/>
    </border>
    <border>
      <left style="thin">
        <color rgb="FFC0C0C0"/>
      </left>
      <right/>
      <top style="thin">
        <color rgb="FFBFBFBF"/>
      </top>
      <bottom style="thin">
        <color rgb="FFBFBFBF"/>
      </bottom>
      <diagonal/>
    </border>
    <border>
      <left style="thin">
        <color rgb="FFBFBFBF"/>
      </left>
      <right style="thin">
        <color rgb="FFC0C0C0"/>
      </right>
      <top style="thin">
        <color rgb="FFC0C0C0"/>
      </top>
      <bottom style="thin">
        <color rgb="FFC0C0C0"/>
      </bottom>
      <diagonal/>
    </border>
    <border>
      <left style="thin">
        <color rgb="FFC0C0C0"/>
      </left>
      <right style="thin">
        <color rgb="FFBFBFBF"/>
      </right>
      <top/>
      <bottom style="thin">
        <color rgb="FFC0C0C0"/>
      </bottom>
      <diagonal/>
    </border>
    <border>
      <left/>
      <right style="thin">
        <color rgb="FFC0C0C0"/>
      </right>
      <top style="thin">
        <color rgb="FFC0C0C0"/>
      </top>
      <bottom style="thin">
        <color rgb="FFC0C0C0"/>
      </bottom>
      <diagonal/>
    </border>
    <border>
      <left style="thin">
        <color rgb="FFC0C0C0"/>
      </left>
      <right/>
      <top/>
      <bottom style="thin">
        <color rgb="FFC0C0C0"/>
      </bottom>
      <diagonal/>
    </border>
    <border>
      <left style="thin">
        <color rgb="FFC0C0C0"/>
      </left>
      <right style="thin">
        <color rgb="FFBFBFBF"/>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BFBFBF"/>
      </right>
      <top style="thin">
        <color rgb="FFC0C0C0"/>
      </top>
      <bottom/>
      <diagonal/>
    </border>
    <border>
      <left style="thin">
        <color rgb="FFBFBFBF"/>
      </left>
      <right/>
      <top/>
      <bottom style="thin">
        <color rgb="FFBFBFBF"/>
      </bottom>
      <diagonal/>
    </border>
    <border>
      <left style="thin">
        <color rgb="FFD8D8D8"/>
      </left>
      <right style="thin">
        <color rgb="FFBFBFBF"/>
      </right>
      <top style="thin">
        <color rgb="FFD8D8D8"/>
      </top>
      <bottom style="thin">
        <color rgb="FFBFBFBF"/>
      </bottom>
      <diagonal/>
    </border>
    <border>
      <left style="thin">
        <color rgb="FFC0C0C0"/>
      </left>
      <right style="thin">
        <color rgb="FFC0C0C0"/>
      </right>
      <top/>
      <bottom style="thin">
        <color rgb="FFC0C0C0"/>
      </bottom>
      <diagonal/>
    </border>
    <border>
      <left style="thin">
        <color theme="0"/>
      </left>
      <right style="thin">
        <color theme="0"/>
      </right>
      <top style="thin">
        <color theme="0"/>
      </top>
      <bottom/>
      <diagonal/>
    </border>
    <border>
      <left style="thin">
        <color rgb="FFD8D8D8"/>
      </left>
      <right style="thin">
        <color rgb="FFD8D8D8"/>
      </right>
      <top style="thin">
        <color rgb="FFD8D8D8"/>
      </top>
      <bottom style="thin">
        <color rgb="FFD8D8D8"/>
      </bottom>
      <diagonal/>
    </border>
    <border>
      <left/>
      <right/>
      <top/>
      <bottom style="thin">
        <color rgb="FFD8D8D8"/>
      </bottom>
      <diagonal/>
    </border>
    <border>
      <left/>
      <right style="thin">
        <color rgb="FFBFBFBF"/>
      </right>
      <top style="thin">
        <color rgb="FFD8D8D8"/>
      </top>
      <bottom style="thin">
        <color rgb="FFD8D8D8"/>
      </bottom>
      <diagonal/>
    </border>
    <border>
      <left style="thin">
        <color rgb="FFBFBFBF"/>
      </left>
      <right style="thin">
        <color rgb="FFBFBFBF"/>
      </right>
      <top style="thin">
        <color rgb="FFD8D8D8"/>
      </top>
      <bottom style="thin">
        <color rgb="FFD8D8D8"/>
      </bottom>
      <diagonal/>
    </border>
    <border>
      <left style="thin">
        <color rgb="FFBFBFBF"/>
      </left>
      <right style="thin">
        <color rgb="FFD8D8D8"/>
      </right>
      <top style="thin">
        <color rgb="FFD8D8D8"/>
      </top>
      <bottom style="thin">
        <color rgb="FFD8D8D8"/>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
    <xf numFmtId="0" fontId="0" fillId="0" borderId="0"/>
  </cellStyleXfs>
  <cellXfs count="109">
    <xf numFmtId="0" fontId="0" fillId="0" borderId="0" xfId="0" applyFont="1" applyAlignment="1"/>
    <xf numFmtId="0" fontId="1" fillId="2" borderId="1" xfId="0" applyFont="1" applyFill="1" applyBorder="1"/>
    <xf numFmtId="0" fontId="2" fillId="2" borderId="1" xfId="0" applyFont="1" applyFill="1" applyBorder="1" applyAlignment="1">
      <alignment horizontal="right" vertical="center"/>
    </xf>
    <xf numFmtId="0" fontId="1" fillId="2" borderId="1" xfId="0" applyFont="1" applyFill="1" applyBorder="1" applyAlignment="1">
      <alignment horizontal="left"/>
    </xf>
    <xf numFmtId="0" fontId="3" fillId="2" borderId="1" xfId="0" applyFont="1" applyFill="1" applyBorder="1" applyAlignment="1">
      <alignment vertical="center"/>
    </xf>
    <xf numFmtId="0" fontId="1" fillId="2" borderId="1" xfId="0" applyFont="1" applyFill="1" applyBorder="1" applyAlignment="1">
      <alignment horizontal="center"/>
    </xf>
    <xf numFmtId="0" fontId="1" fillId="2" borderId="1" xfId="0" applyFont="1" applyFill="1" applyBorder="1" applyAlignment="1">
      <alignment horizontal="left" vertical="center"/>
    </xf>
    <xf numFmtId="0" fontId="7" fillId="2" borderId="1" xfId="0" applyFont="1" applyFill="1" applyBorder="1" applyAlignment="1">
      <alignment horizontal="left" vertical="center" wrapText="1"/>
    </xf>
    <xf numFmtId="0" fontId="10" fillId="3" borderId="1" xfId="0" applyFont="1" applyFill="1" applyBorder="1" applyAlignment="1">
      <alignment horizontal="left"/>
    </xf>
    <xf numFmtId="0" fontId="0" fillId="3" borderId="1" xfId="0" applyFont="1" applyFill="1" applyBorder="1" applyAlignment="1">
      <alignment horizontal="left"/>
    </xf>
    <xf numFmtId="0" fontId="11" fillId="2" borderId="13" xfId="0" applyFont="1" applyFill="1" applyBorder="1" applyAlignment="1">
      <alignment horizontal="left"/>
    </xf>
    <xf numFmtId="0" fontId="12" fillId="0" borderId="14" xfId="0" applyFont="1" applyBorder="1" applyAlignment="1">
      <alignment horizontal="left" wrapText="1"/>
    </xf>
    <xf numFmtId="164" fontId="13" fillId="0" borderId="14" xfId="0" applyNumberFormat="1" applyFont="1" applyBorder="1" applyAlignment="1">
      <alignment horizontal="left" wrapText="1"/>
    </xf>
    <xf numFmtId="165" fontId="13" fillId="0" borderId="14" xfId="0" applyNumberFormat="1" applyFont="1" applyBorder="1" applyAlignment="1">
      <alignment horizontal="left" wrapText="1"/>
    </xf>
    <xf numFmtId="2" fontId="0" fillId="0" borderId="0" xfId="0" applyNumberFormat="1" applyFont="1"/>
    <xf numFmtId="0" fontId="14" fillId="3" borderId="1" xfId="0" applyFont="1" applyFill="1" applyBorder="1"/>
    <xf numFmtId="0" fontId="10" fillId="3" borderId="1" xfId="0" applyFont="1" applyFill="1" applyBorder="1"/>
    <xf numFmtId="0" fontId="0" fillId="3" borderId="1" xfId="0" applyFont="1" applyFill="1" applyBorder="1"/>
    <xf numFmtId="0" fontId="10" fillId="3" borderId="1" xfId="0" applyFont="1" applyFill="1" applyBorder="1" applyAlignment="1">
      <alignment horizontal="right"/>
    </xf>
    <xf numFmtId="0" fontId="10" fillId="3" borderId="1" xfId="0" applyFont="1" applyFill="1" applyBorder="1" applyAlignment="1">
      <alignment horizontal="right" vertical="top"/>
    </xf>
    <xf numFmtId="0" fontId="0" fillId="3" borderId="1" xfId="0" applyFont="1" applyFill="1" applyBorder="1" applyAlignment="1">
      <alignment horizontal="left" wrapText="1"/>
    </xf>
    <xf numFmtId="0" fontId="11" fillId="2" borderId="13" xfId="0" applyFont="1" applyFill="1" applyBorder="1" applyAlignment="1">
      <alignment horizontal="center"/>
    </xf>
    <xf numFmtId="164" fontId="13" fillId="0" borderId="15" xfId="0" applyNumberFormat="1" applyFont="1" applyBorder="1" applyAlignment="1">
      <alignment horizontal="left" wrapText="1"/>
    </xf>
    <xf numFmtId="164" fontId="13" fillId="0" borderId="15" xfId="0" applyNumberFormat="1" applyFont="1" applyBorder="1" applyAlignment="1">
      <alignment horizontal="right" wrapText="1"/>
    </xf>
    <xf numFmtId="166" fontId="0" fillId="3" borderId="1" xfId="0" applyNumberFormat="1" applyFont="1" applyFill="1" applyBorder="1"/>
    <xf numFmtId="164" fontId="13" fillId="0" borderId="16" xfId="0" applyNumberFormat="1" applyFont="1" applyBorder="1" applyAlignment="1">
      <alignment horizontal="right" wrapText="1"/>
    </xf>
    <xf numFmtId="164" fontId="13" fillId="0" borderId="17" xfId="0" applyNumberFormat="1" applyFont="1" applyBorder="1" applyAlignment="1">
      <alignment horizontal="right" wrapText="1"/>
    </xf>
    <xf numFmtId="164" fontId="13" fillId="0" borderId="18" xfId="0" applyNumberFormat="1" applyFont="1" applyBorder="1" applyAlignment="1">
      <alignment horizontal="left" wrapText="1"/>
    </xf>
    <xf numFmtId="164" fontId="13" fillId="0" borderId="19" xfId="0" applyNumberFormat="1" applyFont="1" applyBorder="1" applyAlignment="1">
      <alignment horizontal="right" wrapText="1"/>
    </xf>
    <xf numFmtId="164" fontId="13" fillId="0" borderId="20" xfId="0" applyNumberFormat="1" applyFont="1" applyBorder="1" applyAlignment="1">
      <alignment horizontal="right" wrapText="1"/>
    </xf>
    <xf numFmtId="164" fontId="13" fillId="0" borderId="21" xfId="0" applyNumberFormat="1" applyFont="1" applyBorder="1" applyAlignment="1">
      <alignment horizontal="right" wrapText="1"/>
    </xf>
    <xf numFmtId="164" fontId="13" fillId="0" borderId="22" xfId="0" applyNumberFormat="1" applyFont="1" applyBorder="1" applyAlignment="1">
      <alignment horizontal="left" wrapText="1"/>
    </xf>
    <xf numFmtId="164" fontId="13" fillId="0" borderId="23" xfId="0" applyNumberFormat="1" applyFont="1" applyBorder="1" applyAlignment="1">
      <alignment horizontal="right" wrapText="1"/>
    </xf>
    <xf numFmtId="164" fontId="13" fillId="0" borderId="24" xfId="0" applyNumberFormat="1" applyFont="1" applyBorder="1" applyAlignment="1">
      <alignment horizontal="right" wrapText="1"/>
    </xf>
    <xf numFmtId="164" fontId="13" fillId="0" borderId="25" xfId="0" applyNumberFormat="1" applyFont="1" applyBorder="1" applyAlignment="1">
      <alignment horizontal="right" wrapText="1"/>
    </xf>
    <xf numFmtId="164" fontId="13" fillId="0" borderId="26" xfId="0" applyNumberFormat="1" applyFont="1" applyBorder="1" applyAlignment="1">
      <alignment horizontal="left" wrapText="1"/>
    </xf>
    <xf numFmtId="164" fontId="13" fillId="0" borderId="27" xfId="0" applyNumberFormat="1" applyFont="1" applyBorder="1" applyAlignment="1">
      <alignment horizontal="right" wrapText="1"/>
    </xf>
    <xf numFmtId="164" fontId="13" fillId="0" borderId="28" xfId="0" applyNumberFormat="1" applyFont="1" applyBorder="1" applyAlignment="1">
      <alignment horizontal="left" wrapText="1"/>
    </xf>
    <xf numFmtId="164" fontId="13" fillId="0" borderId="29" xfId="0" applyNumberFormat="1" applyFont="1" applyBorder="1" applyAlignment="1">
      <alignment horizontal="right" wrapText="1"/>
    </xf>
    <xf numFmtId="0" fontId="0" fillId="3" borderId="30" xfId="0" applyFont="1" applyFill="1" applyBorder="1"/>
    <xf numFmtId="0" fontId="0" fillId="3" borderId="31" xfId="0" applyFont="1" applyFill="1" applyBorder="1"/>
    <xf numFmtId="164" fontId="15" fillId="0" borderId="15" xfId="0" applyNumberFormat="1" applyFont="1" applyBorder="1" applyAlignment="1">
      <alignment horizontal="left" wrapText="1"/>
    </xf>
    <xf numFmtId="164" fontId="13" fillId="0" borderId="32" xfId="0" applyNumberFormat="1" applyFont="1" applyBorder="1" applyAlignment="1">
      <alignment horizontal="right" wrapText="1"/>
    </xf>
    <xf numFmtId="9" fontId="13" fillId="0" borderId="15" xfId="0" applyNumberFormat="1" applyFont="1" applyBorder="1" applyAlignment="1">
      <alignment horizontal="right" wrapText="1"/>
    </xf>
    <xf numFmtId="0" fontId="16" fillId="3" borderId="1" xfId="0" applyFont="1" applyFill="1" applyBorder="1"/>
    <xf numFmtId="0" fontId="17" fillId="3" borderId="1" xfId="0" applyFont="1" applyFill="1" applyBorder="1"/>
    <xf numFmtId="0" fontId="10" fillId="3" borderId="1" xfId="0" applyFont="1" applyFill="1" applyBorder="1" applyAlignment="1">
      <alignment horizontal="center"/>
    </xf>
    <xf numFmtId="0" fontId="11" fillId="2" borderId="33" xfId="0" applyFont="1" applyFill="1" applyBorder="1" applyAlignment="1">
      <alignment horizontal="center"/>
    </xf>
    <xf numFmtId="0" fontId="18" fillId="0" borderId="34" xfId="0" applyFont="1" applyBorder="1"/>
    <xf numFmtId="0" fontId="14" fillId="3" borderId="1" xfId="0" applyFont="1" applyFill="1" applyBorder="1" applyAlignment="1">
      <alignment wrapText="1"/>
    </xf>
    <xf numFmtId="0" fontId="10" fillId="3" borderId="1" xfId="0" applyFont="1" applyFill="1" applyBorder="1" applyAlignment="1">
      <alignment wrapText="1"/>
    </xf>
    <xf numFmtId="0" fontId="0" fillId="3" borderId="1" xfId="0" applyFont="1" applyFill="1" applyBorder="1" applyAlignment="1">
      <alignment wrapText="1"/>
    </xf>
    <xf numFmtId="0" fontId="10" fillId="3" borderId="1" xfId="0" applyFont="1" applyFill="1" applyBorder="1" applyAlignment="1">
      <alignment horizontal="right" vertical="top" wrapText="1"/>
    </xf>
    <xf numFmtId="0" fontId="10" fillId="3" borderId="1" xfId="0" applyFont="1" applyFill="1" applyBorder="1" applyAlignment="1">
      <alignment horizontal="right" wrapText="1"/>
    </xf>
    <xf numFmtId="0" fontId="0" fillId="0" borderId="0" xfId="0" applyFont="1" applyAlignment="1">
      <alignment wrapText="1"/>
    </xf>
    <xf numFmtId="0" fontId="18" fillId="0" borderId="15" xfId="0" applyFont="1" applyBorder="1"/>
    <xf numFmtId="167" fontId="18" fillId="0" borderId="15" xfId="0" applyNumberFormat="1" applyFont="1" applyBorder="1" applyAlignment="1">
      <alignment horizontal="center"/>
    </xf>
    <xf numFmtId="167" fontId="0" fillId="3" borderId="1" xfId="0" applyNumberFormat="1" applyFont="1" applyFill="1" applyBorder="1"/>
    <xf numFmtId="0" fontId="0" fillId="0" borderId="0" xfId="0" applyFont="1"/>
    <xf numFmtId="167" fontId="0" fillId="3" borderId="1" xfId="0" applyNumberFormat="1" applyFont="1" applyFill="1" applyBorder="1" applyAlignment="1">
      <alignment horizontal="center"/>
    </xf>
    <xf numFmtId="0" fontId="19" fillId="3" borderId="1" xfId="0" applyFont="1" applyFill="1" applyBorder="1"/>
    <xf numFmtId="0" fontId="15" fillId="3" borderId="1" xfId="0" applyFont="1" applyFill="1" applyBorder="1"/>
    <xf numFmtId="0" fontId="15" fillId="3" borderId="1" xfId="0" applyFont="1" applyFill="1" applyBorder="1" applyAlignment="1">
      <alignment horizontal="right" vertical="top"/>
    </xf>
    <xf numFmtId="0" fontId="13" fillId="3" borderId="1" xfId="0" applyFont="1" applyFill="1" applyBorder="1"/>
    <xf numFmtId="0" fontId="13" fillId="0" borderId="0" xfId="0" applyFont="1"/>
    <xf numFmtId="167" fontId="13" fillId="0" borderId="0" xfId="0" applyNumberFormat="1" applyFont="1"/>
    <xf numFmtId="167" fontId="13" fillId="0" borderId="35" xfId="0" applyNumberFormat="1" applyFont="1" applyBorder="1"/>
    <xf numFmtId="0" fontId="13" fillId="0" borderId="34" xfId="0" applyFont="1" applyBorder="1"/>
    <xf numFmtId="167" fontId="13" fillId="0" borderId="36" xfId="0" applyNumberFormat="1" applyFont="1" applyBorder="1"/>
    <xf numFmtId="167" fontId="13" fillId="0" borderId="37" xfId="0" applyNumberFormat="1" applyFont="1" applyBorder="1"/>
    <xf numFmtId="167" fontId="13" fillId="0" borderId="38" xfId="0" applyNumberFormat="1" applyFont="1" applyBorder="1"/>
    <xf numFmtId="0" fontId="18" fillId="0" borderId="15" xfId="0" applyFont="1" applyBorder="1" applyAlignment="1">
      <alignment wrapText="1"/>
    </xf>
    <xf numFmtId="3" fontId="12" fillId="0" borderId="15" xfId="0" applyNumberFormat="1" applyFont="1" applyBorder="1" applyAlignment="1">
      <alignment horizontal="right" wrapText="1"/>
    </xf>
    <xf numFmtId="0" fontId="22" fillId="0" borderId="15" xfId="0" applyFont="1" applyBorder="1" applyAlignment="1">
      <alignment horizontal="left" wrapText="1"/>
    </xf>
    <xf numFmtId="164" fontId="15" fillId="0" borderId="15" xfId="0" applyNumberFormat="1" applyFont="1" applyBorder="1" applyAlignment="1">
      <alignment horizontal="right" wrapText="1"/>
    </xf>
    <xf numFmtId="164" fontId="0" fillId="3" borderId="1" xfId="0" applyNumberFormat="1" applyFont="1" applyFill="1" applyBorder="1"/>
    <xf numFmtId="0" fontId="11" fillId="2" borderId="42" xfId="0" applyFont="1" applyFill="1" applyBorder="1" applyAlignment="1">
      <alignment horizontal="center"/>
    </xf>
    <xf numFmtId="164" fontId="18" fillId="0" borderId="15" xfId="0" applyNumberFormat="1" applyFont="1" applyBorder="1" applyAlignment="1">
      <alignment horizontal="left" wrapText="1"/>
    </xf>
    <xf numFmtId="0" fontId="22" fillId="0" borderId="15" xfId="0" applyFont="1" applyBorder="1" applyAlignment="1">
      <alignment wrapText="1"/>
    </xf>
    <xf numFmtId="0" fontId="7" fillId="2" borderId="2" xfId="0" applyFont="1" applyFill="1" applyBorder="1" applyAlignment="1">
      <alignment horizontal="left" vertical="center" wrapText="1"/>
    </xf>
    <xf numFmtId="0" fontId="5" fillId="0" borderId="3" xfId="0" applyFont="1" applyBorder="1"/>
    <xf numFmtId="0" fontId="5" fillId="0" borderId="4" xfId="0" applyFont="1" applyBorder="1"/>
    <xf numFmtId="0" fontId="4" fillId="2" borderId="2" xfId="0" applyFont="1" applyFill="1" applyBorder="1" applyAlignment="1">
      <alignment horizontal="center" vertical="center"/>
    </xf>
    <xf numFmtId="0" fontId="6" fillId="2" borderId="5" xfId="0" applyFont="1" applyFill="1" applyBorder="1" applyAlignment="1">
      <alignment horizontal="left" vertical="center" wrapText="1"/>
    </xf>
    <xf numFmtId="0" fontId="5" fillId="0" borderId="6" xfId="0" applyFont="1" applyBorder="1"/>
    <xf numFmtId="0" fontId="5" fillId="0" borderId="7" xfId="0" applyFont="1" applyBorder="1"/>
    <xf numFmtId="0" fontId="5" fillId="0" borderId="8" xfId="0" applyFont="1" applyBorder="1"/>
    <xf numFmtId="0" fontId="0" fillId="0" borderId="0" xfId="0" applyFont="1" applyAlignment="1"/>
    <xf numFmtId="0" fontId="5" fillId="0" borderId="9" xfId="0" applyFont="1" applyBorder="1"/>
    <xf numFmtId="0" fontId="5" fillId="0" borderId="10" xfId="0" applyFont="1" applyBorder="1"/>
    <xf numFmtId="0" fontId="5" fillId="0" borderId="11" xfId="0" applyFont="1" applyBorder="1"/>
    <xf numFmtId="0" fontId="5" fillId="0" borderId="12" xfId="0" applyFont="1" applyBorder="1"/>
    <xf numFmtId="0" fontId="7" fillId="2" borderId="5"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2" xfId="0" applyFont="1" applyFill="1" applyBorder="1" applyAlignment="1">
      <alignment horizontal="left" vertical="center" wrapText="1"/>
    </xf>
    <xf numFmtId="0" fontId="9" fillId="2" borderId="2" xfId="0" applyFont="1" applyFill="1" applyBorder="1" applyAlignment="1">
      <alignment horizontal="left" vertical="center"/>
    </xf>
    <xf numFmtId="0" fontId="0" fillId="3" borderId="2" xfId="0" applyFont="1" applyFill="1" applyBorder="1" applyAlignment="1">
      <alignment horizontal="left"/>
    </xf>
    <xf numFmtId="0" fontId="0" fillId="3" borderId="2" xfId="0" quotePrefix="1" applyFont="1" applyFill="1" applyBorder="1" applyAlignment="1">
      <alignment horizontal="left"/>
    </xf>
    <xf numFmtId="0" fontId="0" fillId="3" borderId="2" xfId="0" applyFont="1" applyFill="1" applyBorder="1" applyAlignment="1">
      <alignment horizontal="left" wrapText="1"/>
    </xf>
    <xf numFmtId="0" fontId="9" fillId="2" borderId="2" xfId="0" applyFont="1" applyFill="1" applyBorder="1" applyAlignment="1">
      <alignment horizontal="left"/>
    </xf>
    <xf numFmtId="0" fontId="0" fillId="3" borderId="2" xfId="0" applyFont="1" applyFill="1" applyBorder="1" applyAlignment="1">
      <alignment horizontal="left" vertical="top" wrapText="1"/>
    </xf>
    <xf numFmtId="0" fontId="9" fillId="2" borderId="2" xfId="0" applyFont="1" applyFill="1" applyBorder="1" applyAlignment="1">
      <alignment horizontal="left" wrapText="1"/>
    </xf>
    <xf numFmtId="0" fontId="20" fillId="2" borderId="2" xfId="0" applyFont="1" applyFill="1" applyBorder="1" applyAlignment="1">
      <alignment horizontal="left" wrapText="1"/>
    </xf>
    <xf numFmtId="0" fontId="13" fillId="3" borderId="2" xfId="0" applyFont="1" applyFill="1" applyBorder="1" applyAlignment="1">
      <alignment horizontal="left" wrapText="1"/>
    </xf>
    <xf numFmtId="0" fontId="13" fillId="3" borderId="5" xfId="0" applyFont="1" applyFill="1" applyBorder="1" applyAlignment="1">
      <alignment horizontal="left" wrapText="1"/>
    </xf>
    <xf numFmtId="0" fontId="21" fillId="2" borderId="39" xfId="0" applyFont="1" applyFill="1" applyBorder="1" applyAlignment="1">
      <alignment horizontal="left"/>
    </xf>
    <xf numFmtId="0" fontId="5" fillId="0" borderId="40" xfId="0" applyFont="1" applyBorder="1"/>
    <xf numFmtId="0" fontId="5" fillId="0" borderId="41" xfId="0" applyFont="1" applyBorder="1"/>
    <xf numFmtId="0" fontId="0" fillId="3" borderId="2" xfId="0" applyFont="1" applyFill="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-323850</xdr:colOff>
      <xdr:row>5</xdr:row>
      <xdr:rowOff>171450</xdr:rowOff>
    </xdr:from>
    <xdr:ext cx="7010400" cy="4524375"/>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tabSelected="1" workbookViewId="0"/>
  </sheetViews>
  <sheetFormatPr defaultColWidth="12.6640625" defaultRowHeight="15" customHeight="1"/>
  <cols>
    <col min="1" max="6" width="8.9140625" customWidth="1"/>
    <col min="7" max="26" width="9" customWidth="1"/>
  </cols>
  <sheetData>
    <row r="1" spans="1:26" ht="13.5" customHeight="1">
      <c r="A1" s="1"/>
      <c r="B1" s="1"/>
      <c r="C1" s="1"/>
      <c r="D1" s="1"/>
      <c r="E1" s="2"/>
      <c r="F1" s="1"/>
      <c r="G1" s="1"/>
      <c r="H1" s="1"/>
      <c r="I1" s="1"/>
      <c r="J1" s="1"/>
      <c r="K1" s="1"/>
      <c r="L1" s="3"/>
      <c r="M1" s="1"/>
      <c r="N1" s="1"/>
      <c r="O1" s="1"/>
      <c r="P1" s="1"/>
      <c r="Q1" s="1"/>
      <c r="R1" s="1"/>
      <c r="S1" s="1"/>
      <c r="T1" s="1"/>
      <c r="U1" s="1"/>
      <c r="V1" s="1"/>
      <c r="W1" s="1"/>
      <c r="X1" s="1"/>
      <c r="Y1" s="1"/>
      <c r="Z1" s="1"/>
    </row>
    <row r="2" spans="1:26" ht="13.5" customHeight="1">
      <c r="A2" s="1"/>
      <c r="B2" s="1"/>
      <c r="C2" s="1"/>
      <c r="D2" s="1"/>
      <c r="E2" s="1"/>
      <c r="F2" s="1"/>
      <c r="G2" s="1"/>
      <c r="H2" s="1"/>
      <c r="I2" s="1"/>
      <c r="J2" s="1"/>
      <c r="K2" s="1"/>
      <c r="L2" s="3"/>
      <c r="M2" s="1"/>
      <c r="N2" s="1"/>
      <c r="O2" s="1"/>
      <c r="P2" s="1"/>
      <c r="Q2" s="1"/>
      <c r="R2" s="1"/>
      <c r="S2" s="1"/>
      <c r="T2" s="1"/>
      <c r="U2" s="1"/>
      <c r="V2" s="1"/>
      <c r="W2" s="1"/>
      <c r="X2" s="1"/>
      <c r="Y2" s="1"/>
      <c r="Z2" s="1"/>
    </row>
    <row r="3" spans="1:26" ht="13.5" customHeight="1">
      <c r="A3" s="1"/>
      <c r="B3" s="1"/>
      <c r="C3" s="1"/>
      <c r="D3" s="1"/>
      <c r="E3" s="4"/>
      <c r="F3" s="1"/>
      <c r="G3" s="1"/>
      <c r="H3" s="1"/>
      <c r="I3" s="1"/>
      <c r="J3" s="1"/>
      <c r="K3" s="1"/>
      <c r="L3" s="3"/>
      <c r="M3" s="1"/>
      <c r="N3" s="1"/>
      <c r="O3" s="1"/>
      <c r="P3" s="1"/>
      <c r="Q3" s="1"/>
      <c r="R3" s="1"/>
      <c r="S3" s="1"/>
      <c r="T3" s="1"/>
      <c r="U3" s="1"/>
      <c r="V3" s="1"/>
      <c r="W3" s="1"/>
      <c r="X3" s="1"/>
      <c r="Y3" s="1"/>
      <c r="Z3" s="1"/>
    </row>
    <row r="4" spans="1:26" ht="45.75" customHeight="1">
      <c r="A4" s="5"/>
      <c r="B4" s="82" t="s">
        <v>0</v>
      </c>
      <c r="C4" s="80"/>
      <c r="D4" s="80"/>
      <c r="E4" s="80"/>
      <c r="F4" s="80"/>
      <c r="G4" s="80"/>
      <c r="H4" s="80"/>
      <c r="I4" s="80"/>
      <c r="J4" s="80"/>
      <c r="K4" s="80"/>
      <c r="L4" s="80"/>
      <c r="M4" s="80"/>
      <c r="N4" s="80"/>
      <c r="O4" s="80"/>
      <c r="P4" s="80"/>
      <c r="Q4" s="80"/>
      <c r="R4" s="81"/>
      <c r="S4" s="1"/>
      <c r="T4" s="1"/>
      <c r="U4" s="1"/>
      <c r="V4" s="1"/>
      <c r="W4" s="1"/>
      <c r="X4" s="1"/>
      <c r="Y4" s="1"/>
      <c r="Z4" s="1"/>
    </row>
    <row r="5" spans="1:26" ht="13.5" customHeight="1">
      <c r="A5" s="1"/>
      <c r="B5" s="1"/>
      <c r="C5" s="1"/>
      <c r="D5" s="1"/>
      <c r="E5" s="4"/>
      <c r="F5" s="1"/>
      <c r="G5" s="1"/>
      <c r="H5" s="1"/>
      <c r="I5" s="1"/>
      <c r="J5" s="1"/>
      <c r="K5" s="1"/>
      <c r="L5" s="3"/>
      <c r="M5" s="1"/>
      <c r="N5" s="1"/>
      <c r="O5" s="1"/>
      <c r="P5" s="1"/>
      <c r="Q5" s="1"/>
      <c r="R5" s="1"/>
      <c r="S5" s="1"/>
      <c r="T5" s="1"/>
      <c r="U5" s="1"/>
      <c r="V5" s="1"/>
      <c r="W5" s="1"/>
      <c r="X5" s="1"/>
      <c r="Y5" s="1"/>
      <c r="Z5" s="1"/>
    </row>
    <row r="6" spans="1:26" ht="13.5" customHeight="1">
      <c r="A6" s="1"/>
      <c r="B6" s="1"/>
      <c r="C6" s="1"/>
      <c r="D6" s="1"/>
      <c r="E6" s="4"/>
      <c r="F6" s="1"/>
      <c r="G6" s="1"/>
      <c r="H6" s="1"/>
      <c r="I6" s="1"/>
      <c r="J6" s="1"/>
      <c r="K6" s="1"/>
      <c r="L6" s="3"/>
      <c r="M6" s="1"/>
      <c r="N6" s="1"/>
      <c r="O6" s="1"/>
      <c r="P6" s="1"/>
      <c r="Q6" s="1"/>
      <c r="R6" s="1"/>
      <c r="S6" s="1"/>
      <c r="T6" s="1"/>
      <c r="U6" s="1"/>
      <c r="V6" s="1"/>
      <c r="W6" s="1"/>
      <c r="X6" s="1"/>
      <c r="Y6" s="1"/>
      <c r="Z6" s="1"/>
    </row>
    <row r="7" spans="1:26" ht="13.5" customHeight="1">
      <c r="A7" s="1"/>
      <c r="B7" s="1"/>
      <c r="C7" s="1"/>
      <c r="D7" s="1"/>
      <c r="E7" s="4"/>
      <c r="F7" s="1"/>
      <c r="G7" s="1"/>
      <c r="H7" s="1"/>
      <c r="I7" s="1"/>
      <c r="J7" s="1"/>
      <c r="K7" s="1"/>
      <c r="L7" s="83" t="s">
        <v>1</v>
      </c>
      <c r="M7" s="84"/>
      <c r="N7" s="84"/>
      <c r="O7" s="84"/>
      <c r="P7" s="84"/>
      <c r="Q7" s="84"/>
      <c r="R7" s="85"/>
      <c r="S7" s="1"/>
      <c r="T7" s="1"/>
      <c r="U7" s="1"/>
      <c r="V7" s="1"/>
      <c r="W7" s="1"/>
      <c r="X7" s="1"/>
      <c r="Y7" s="1"/>
      <c r="Z7" s="1"/>
    </row>
    <row r="8" spans="1:26" ht="13.5" customHeight="1">
      <c r="A8" s="1"/>
      <c r="B8" s="1"/>
      <c r="C8" s="1"/>
      <c r="D8" s="1"/>
      <c r="E8" s="4"/>
      <c r="F8" s="1"/>
      <c r="G8" s="1"/>
      <c r="H8" s="1"/>
      <c r="I8" s="1"/>
      <c r="J8" s="1"/>
      <c r="K8" s="1"/>
      <c r="L8" s="86"/>
      <c r="M8" s="87"/>
      <c r="N8" s="87"/>
      <c r="O8" s="87"/>
      <c r="P8" s="87"/>
      <c r="Q8" s="87"/>
      <c r="R8" s="88"/>
      <c r="S8" s="1"/>
      <c r="T8" s="1"/>
      <c r="U8" s="1"/>
      <c r="V8" s="1"/>
      <c r="W8" s="1"/>
      <c r="X8" s="1"/>
      <c r="Y8" s="1"/>
      <c r="Z8" s="1"/>
    </row>
    <row r="9" spans="1:26" ht="13.5" customHeight="1">
      <c r="A9" s="1"/>
      <c r="B9" s="1"/>
      <c r="C9" s="1"/>
      <c r="D9" s="1"/>
      <c r="E9" s="4"/>
      <c r="F9" s="1"/>
      <c r="G9" s="1"/>
      <c r="H9" s="1"/>
      <c r="I9" s="1"/>
      <c r="J9" s="1"/>
      <c r="K9" s="1"/>
      <c r="L9" s="86"/>
      <c r="M9" s="87"/>
      <c r="N9" s="87"/>
      <c r="O9" s="87"/>
      <c r="P9" s="87"/>
      <c r="Q9" s="87"/>
      <c r="R9" s="88"/>
      <c r="S9" s="1"/>
      <c r="T9" s="1"/>
      <c r="U9" s="1"/>
      <c r="V9" s="1"/>
      <c r="W9" s="1"/>
      <c r="X9" s="1"/>
      <c r="Y9" s="1"/>
      <c r="Z9" s="1"/>
    </row>
    <row r="10" spans="1:26" ht="13.5" customHeight="1">
      <c r="A10" s="1"/>
      <c r="B10" s="1"/>
      <c r="C10" s="1"/>
      <c r="D10" s="1"/>
      <c r="E10" s="4"/>
      <c r="F10" s="1"/>
      <c r="G10" s="1"/>
      <c r="H10" s="1"/>
      <c r="I10" s="1"/>
      <c r="J10" s="1"/>
      <c r="K10" s="1"/>
      <c r="L10" s="86"/>
      <c r="M10" s="87"/>
      <c r="N10" s="87"/>
      <c r="O10" s="87"/>
      <c r="P10" s="87"/>
      <c r="Q10" s="87"/>
      <c r="R10" s="88"/>
      <c r="S10" s="1"/>
      <c r="T10" s="1"/>
      <c r="U10" s="1"/>
      <c r="V10" s="1"/>
      <c r="W10" s="1"/>
      <c r="X10" s="1"/>
      <c r="Y10" s="1"/>
      <c r="Z10" s="1"/>
    </row>
    <row r="11" spans="1:26" ht="13.5" customHeight="1">
      <c r="A11" s="1"/>
      <c r="B11" s="1"/>
      <c r="C11" s="1"/>
      <c r="D11" s="1"/>
      <c r="E11" s="4"/>
      <c r="F11" s="1"/>
      <c r="G11" s="1"/>
      <c r="H11" s="1"/>
      <c r="I11" s="1"/>
      <c r="J11" s="1"/>
      <c r="K11" s="1"/>
      <c r="L11" s="86"/>
      <c r="M11" s="87"/>
      <c r="N11" s="87"/>
      <c r="O11" s="87"/>
      <c r="P11" s="87"/>
      <c r="Q11" s="87"/>
      <c r="R11" s="88"/>
      <c r="S11" s="1"/>
      <c r="T11" s="1"/>
      <c r="U11" s="1"/>
      <c r="V11" s="1"/>
      <c r="W11" s="1"/>
      <c r="X11" s="1"/>
      <c r="Y11" s="1"/>
      <c r="Z11" s="1"/>
    </row>
    <row r="12" spans="1:26" ht="41.25" customHeight="1">
      <c r="A12" s="1"/>
      <c r="B12" s="1"/>
      <c r="C12" s="1"/>
      <c r="D12" s="1"/>
      <c r="E12" s="4"/>
      <c r="F12" s="1"/>
      <c r="G12" s="1"/>
      <c r="H12" s="1"/>
      <c r="I12" s="1"/>
      <c r="J12" s="1"/>
      <c r="K12" s="1"/>
      <c r="L12" s="89"/>
      <c r="M12" s="90"/>
      <c r="N12" s="90"/>
      <c r="O12" s="90"/>
      <c r="P12" s="90"/>
      <c r="Q12" s="90"/>
      <c r="R12" s="91"/>
      <c r="S12" s="1"/>
      <c r="T12" s="1"/>
      <c r="U12" s="1"/>
      <c r="V12" s="1"/>
      <c r="W12" s="1"/>
      <c r="X12" s="1"/>
      <c r="Y12" s="1"/>
      <c r="Z12" s="1"/>
    </row>
    <row r="13" spans="1:26" ht="13.5" customHeight="1">
      <c r="A13" s="1"/>
      <c r="B13" s="1"/>
      <c r="C13" s="1"/>
      <c r="D13" s="1"/>
      <c r="E13" s="4"/>
      <c r="F13" s="1"/>
      <c r="G13" s="1"/>
      <c r="H13" s="1"/>
      <c r="I13" s="1"/>
      <c r="J13" s="1"/>
      <c r="K13" s="1"/>
      <c r="L13" s="6"/>
      <c r="M13" s="6"/>
      <c r="N13" s="6"/>
      <c r="O13" s="6"/>
      <c r="P13" s="6"/>
      <c r="Q13" s="6"/>
      <c r="R13" s="6"/>
      <c r="S13" s="1"/>
      <c r="T13" s="1"/>
      <c r="U13" s="1"/>
      <c r="V13" s="1"/>
      <c r="W13" s="1"/>
      <c r="X13" s="1"/>
      <c r="Y13" s="1"/>
      <c r="Z13" s="1"/>
    </row>
    <row r="14" spans="1:26" ht="13.5" customHeight="1">
      <c r="A14" s="1"/>
      <c r="B14" s="1"/>
      <c r="C14" s="1"/>
      <c r="D14" s="1"/>
      <c r="E14" s="4"/>
      <c r="F14" s="1"/>
      <c r="G14" s="1"/>
      <c r="H14" s="1"/>
      <c r="I14" s="1"/>
      <c r="J14" s="1"/>
      <c r="K14" s="1"/>
      <c r="L14" s="92" t="s">
        <v>2</v>
      </c>
      <c r="M14" s="84"/>
      <c r="N14" s="84"/>
      <c r="O14" s="84"/>
      <c r="P14" s="84"/>
      <c r="Q14" s="84"/>
      <c r="R14" s="85"/>
      <c r="S14" s="1"/>
      <c r="T14" s="1"/>
      <c r="U14" s="1"/>
      <c r="V14" s="1"/>
      <c r="W14" s="1"/>
      <c r="X14" s="1"/>
      <c r="Y14" s="1"/>
      <c r="Z14" s="1"/>
    </row>
    <row r="15" spans="1:26" ht="13.5" customHeight="1">
      <c r="A15" s="1"/>
      <c r="B15" s="1"/>
      <c r="C15" s="1"/>
      <c r="D15" s="1"/>
      <c r="E15" s="4"/>
      <c r="F15" s="1"/>
      <c r="G15" s="1"/>
      <c r="H15" s="1"/>
      <c r="I15" s="1"/>
      <c r="J15" s="1"/>
      <c r="K15" s="1"/>
      <c r="L15" s="86"/>
      <c r="M15" s="87"/>
      <c r="N15" s="87"/>
      <c r="O15" s="87"/>
      <c r="P15" s="87"/>
      <c r="Q15" s="87"/>
      <c r="R15" s="88"/>
      <c r="S15" s="1"/>
      <c r="T15" s="1"/>
      <c r="U15" s="1"/>
      <c r="V15" s="1"/>
      <c r="W15" s="1"/>
      <c r="X15" s="1"/>
      <c r="Y15" s="1"/>
      <c r="Z15" s="1"/>
    </row>
    <row r="16" spans="1:26" ht="33.75" customHeight="1">
      <c r="A16" s="1"/>
      <c r="B16" s="1"/>
      <c r="C16" s="1"/>
      <c r="D16" s="1"/>
      <c r="E16" s="4"/>
      <c r="F16" s="1"/>
      <c r="G16" s="1"/>
      <c r="H16" s="1"/>
      <c r="I16" s="1"/>
      <c r="J16" s="1"/>
      <c r="K16" s="1"/>
      <c r="L16" s="89"/>
      <c r="M16" s="90"/>
      <c r="N16" s="90"/>
      <c r="O16" s="90"/>
      <c r="P16" s="90"/>
      <c r="Q16" s="90"/>
      <c r="R16" s="91"/>
      <c r="S16" s="1"/>
      <c r="T16" s="1"/>
      <c r="U16" s="1"/>
      <c r="V16" s="1"/>
      <c r="W16" s="1"/>
      <c r="X16" s="1"/>
      <c r="Y16" s="1"/>
      <c r="Z16" s="1"/>
    </row>
    <row r="17" spans="1:26" ht="13.5" customHeight="1">
      <c r="A17" s="1"/>
      <c r="B17" s="1"/>
      <c r="C17" s="1"/>
      <c r="D17" s="1"/>
      <c r="E17" s="4"/>
      <c r="F17" s="1"/>
      <c r="G17" s="1"/>
      <c r="H17" s="1"/>
      <c r="I17" s="1"/>
      <c r="J17" s="1"/>
      <c r="K17" s="1"/>
      <c r="L17" s="6"/>
      <c r="M17" s="6"/>
      <c r="N17" s="6"/>
      <c r="O17" s="6"/>
      <c r="P17" s="6"/>
      <c r="Q17" s="6"/>
      <c r="R17" s="6"/>
      <c r="S17" s="1"/>
      <c r="T17" s="1"/>
      <c r="U17" s="1"/>
      <c r="V17" s="1"/>
      <c r="W17" s="1"/>
      <c r="X17" s="1"/>
      <c r="Y17" s="1"/>
      <c r="Z17" s="1"/>
    </row>
    <row r="18" spans="1:26" ht="13.5" customHeight="1">
      <c r="A18" s="1"/>
      <c r="B18" s="1"/>
      <c r="C18" s="1"/>
      <c r="D18" s="1"/>
      <c r="E18" s="4"/>
      <c r="F18" s="1"/>
      <c r="G18" s="1"/>
      <c r="H18" s="1"/>
      <c r="I18" s="1"/>
      <c r="J18" s="1"/>
      <c r="K18" s="1"/>
      <c r="L18" s="93" t="s">
        <v>3</v>
      </c>
      <c r="M18" s="80"/>
      <c r="N18" s="80"/>
      <c r="O18" s="80"/>
      <c r="P18" s="80"/>
      <c r="Q18" s="80"/>
      <c r="R18" s="81"/>
      <c r="S18" s="1"/>
      <c r="T18" s="1"/>
      <c r="U18" s="1"/>
      <c r="V18" s="1"/>
      <c r="W18" s="1"/>
      <c r="X18" s="1"/>
      <c r="Y18" s="1"/>
      <c r="Z18" s="1"/>
    </row>
    <row r="19" spans="1:26" ht="13.5" customHeight="1">
      <c r="A19" s="1"/>
      <c r="B19" s="1"/>
      <c r="C19" s="1"/>
      <c r="D19" s="1"/>
      <c r="E19" s="4"/>
      <c r="F19" s="1"/>
      <c r="G19" s="1"/>
      <c r="H19" s="1"/>
      <c r="I19" s="1"/>
      <c r="J19" s="1"/>
      <c r="K19" s="1"/>
      <c r="L19" s="6"/>
      <c r="M19" s="6"/>
      <c r="N19" s="6"/>
      <c r="O19" s="6"/>
      <c r="P19" s="6"/>
      <c r="Q19" s="6"/>
      <c r="R19" s="6"/>
      <c r="S19" s="1"/>
      <c r="T19" s="1"/>
      <c r="U19" s="1"/>
      <c r="V19" s="1"/>
      <c r="W19" s="1"/>
      <c r="X19" s="1"/>
      <c r="Y19" s="1"/>
      <c r="Z19" s="1"/>
    </row>
    <row r="20" spans="1:26" ht="13.5" customHeight="1">
      <c r="A20" s="1"/>
      <c r="B20" s="1"/>
      <c r="C20" s="1"/>
      <c r="D20" s="1"/>
      <c r="E20" s="4"/>
      <c r="F20" s="1"/>
      <c r="G20" s="1"/>
      <c r="H20" s="1"/>
      <c r="I20" s="1"/>
      <c r="J20" s="1"/>
      <c r="K20" s="1"/>
      <c r="L20" s="92" t="s">
        <v>4</v>
      </c>
      <c r="M20" s="84"/>
      <c r="N20" s="84"/>
      <c r="O20" s="84"/>
      <c r="P20" s="84"/>
      <c r="Q20" s="84"/>
      <c r="R20" s="85"/>
      <c r="S20" s="1"/>
      <c r="T20" s="1"/>
      <c r="U20" s="1"/>
      <c r="V20" s="1"/>
      <c r="W20" s="1"/>
      <c r="X20" s="1"/>
      <c r="Y20" s="1"/>
      <c r="Z20" s="1"/>
    </row>
    <row r="21" spans="1:26" ht="13.5" customHeight="1">
      <c r="A21" s="1"/>
      <c r="B21" s="1"/>
      <c r="C21" s="1"/>
      <c r="D21" s="1"/>
      <c r="E21" s="4"/>
      <c r="F21" s="1"/>
      <c r="G21" s="1"/>
      <c r="H21" s="1"/>
      <c r="I21" s="1"/>
      <c r="J21" s="1"/>
      <c r="K21" s="1"/>
      <c r="L21" s="86"/>
      <c r="M21" s="87"/>
      <c r="N21" s="87"/>
      <c r="O21" s="87"/>
      <c r="P21" s="87"/>
      <c r="Q21" s="87"/>
      <c r="R21" s="88"/>
      <c r="S21" s="1"/>
      <c r="T21" s="1"/>
      <c r="U21" s="1"/>
      <c r="V21" s="1"/>
      <c r="W21" s="1"/>
      <c r="X21" s="1"/>
      <c r="Y21" s="1"/>
      <c r="Z21" s="1"/>
    </row>
    <row r="22" spans="1:26" ht="13.5" customHeight="1">
      <c r="A22" s="1"/>
      <c r="B22" s="1"/>
      <c r="C22" s="1"/>
      <c r="D22" s="1"/>
      <c r="E22" s="4"/>
      <c r="F22" s="1"/>
      <c r="G22" s="1"/>
      <c r="H22" s="1"/>
      <c r="I22" s="1"/>
      <c r="J22" s="1"/>
      <c r="K22" s="1"/>
      <c r="L22" s="86"/>
      <c r="M22" s="87"/>
      <c r="N22" s="87"/>
      <c r="O22" s="87"/>
      <c r="P22" s="87"/>
      <c r="Q22" s="87"/>
      <c r="R22" s="88"/>
      <c r="S22" s="1"/>
      <c r="T22" s="1"/>
      <c r="U22" s="1"/>
      <c r="V22" s="1"/>
      <c r="W22" s="1"/>
      <c r="X22" s="1"/>
      <c r="Y22" s="1"/>
      <c r="Z22" s="1"/>
    </row>
    <row r="23" spans="1:26" ht="43.5" customHeight="1">
      <c r="A23" s="1"/>
      <c r="B23" s="1"/>
      <c r="C23" s="1"/>
      <c r="D23" s="1"/>
      <c r="E23" s="4"/>
      <c r="F23" s="1"/>
      <c r="G23" s="1"/>
      <c r="H23" s="1"/>
      <c r="I23" s="1"/>
      <c r="J23" s="1"/>
      <c r="K23" s="1"/>
      <c r="L23" s="89"/>
      <c r="M23" s="90"/>
      <c r="N23" s="90"/>
      <c r="O23" s="90"/>
      <c r="P23" s="90"/>
      <c r="Q23" s="90"/>
      <c r="R23" s="91"/>
      <c r="S23" s="1"/>
      <c r="T23" s="1"/>
      <c r="U23" s="1"/>
      <c r="V23" s="1"/>
      <c r="W23" s="1"/>
      <c r="X23" s="1"/>
      <c r="Y23" s="1"/>
      <c r="Z23" s="1"/>
    </row>
    <row r="24" spans="1:26" ht="13.5" customHeight="1">
      <c r="A24" s="1"/>
      <c r="B24" s="1"/>
      <c r="C24" s="1"/>
      <c r="D24" s="1"/>
      <c r="E24" s="4"/>
      <c r="F24" s="1"/>
      <c r="G24" s="1"/>
      <c r="H24" s="1"/>
      <c r="I24" s="1"/>
      <c r="J24" s="1"/>
      <c r="K24" s="1"/>
      <c r="L24" s="6"/>
      <c r="M24" s="6"/>
      <c r="N24" s="6"/>
      <c r="O24" s="6"/>
      <c r="P24" s="6"/>
      <c r="Q24" s="6"/>
      <c r="R24" s="6"/>
      <c r="S24" s="1"/>
      <c r="T24" s="1"/>
      <c r="U24" s="1"/>
      <c r="V24" s="1"/>
      <c r="W24" s="1"/>
      <c r="X24" s="1"/>
      <c r="Y24" s="1"/>
      <c r="Z24" s="1"/>
    </row>
    <row r="25" spans="1:26" ht="15.75" customHeight="1">
      <c r="A25" s="1"/>
      <c r="B25" s="1"/>
      <c r="C25" s="1"/>
      <c r="D25" s="1"/>
      <c r="E25" s="4"/>
      <c r="F25" s="1"/>
      <c r="G25" s="1"/>
      <c r="H25" s="1"/>
      <c r="I25" s="1"/>
      <c r="J25" s="1"/>
      <c r="K25" s="1"/>
      <c r="L25" s="94" t="s">
        <v>5</v>
      </c>
      <c r="M25" s="80"/>
      <c r="N25" s="80"/>
      <c r="O25" s="80"/>
      <c r="P25" s="80"/>
      <c r="Q25" s="80"/>
      <c r="R25" s="81"/>
      <c r="S25" s="1"/>
      <c r="T25" s="1"/>
      <c r="U25" s="1"/>
      <c r="V25" s="1"/>
      <c r="W25" s="1"/>
      <c r="X25" s="1"/>
      <c r="Y25" s="1"/>
      <c r="Z25" s="1"/>
    </row>
    <row r="26" spans="1:26" ht="13.5" customHeight="1">
      <c r="A26" s="1"/>
      <c r="B26" s="1"/>
      <c r="C26" s="1"/>
      <c r="D26" s="1"/>
      <c r="E26" s="4"/>
      <c r="F26" s="1"/>
      <c r="G26" s="1"/>
      <c r="H26" s="1"/>
      <c r="I26" s="1"/>
      <c r="J26" s="1"/>
      <c r="K26" s="1"/>
      <c r="L26" s="6"/>
      <c r="M26" s="6"/>
      <c r="N26" s="6"/>
      <c r="O26" s="6"/>
      <c r="P26" s="6"/>
      <c r="Q26" s="6"/>
      <c r="R26" s="6"/>
      <c r="S26" s="1"/>
      <c r="T26" s="1"/>
      <c r="U26" s="1"/>
      <c r="V26" s="1"/>
      <c r="W26" s="1"/>
      <c r="X26" s="1"/>
      <c r="Y26" s="1"/>
      <c r="Z26" s="1"/>
    </row>
    <row r="27" spans="1:26" ht="72" customHeight="1">
      <c r="A27" s="1"/>
      <c r="B27" s="1"/>
      <c r="C27" s="1"/>
      <c r="D27" s="1"/>
      <c r="E27" s="4"/>
      <c r="F27" s="1"/>
      <c r="G27" s="1"/>
      <c r="H27" s="1"/>
      <c r="I27" s="1"/>
      <c r="J27" s="1"/>
      <c r="K27" s="1"/>
      <c r="L27" s="79" t="s">
        <v>6</v>
      </c>
      <c r="M27" s="80"/>
      <c r="N27" s="80"/>
      <c r="O27" s="80"/>
      <c r="P27" s="80"/>
      <c r="Q27" s="80"/>
      <c r="R27" s="81"/>
      <c r="S27" s="1"/>
      <c r="T27" s="1"/>
      <c r="U27" s="1"/>
      <c r="V27" s="1"/>
      <c r="W27" s="1"/>
      <c r="X27" s="1"/>
      <c r="Y27" s="1"/>
      <c r="Z27" s="1"/>
    </row>
    <row r="28" spans="1:26" ht="15" customHeight="1">
      <c r="A28" s="1"/>
      <c r="B28" s="1"/>
      <c r="C28" s="1"/>
      <c r="D28" s="1"/>
      <c r="E28" s="4"/>
      <c r="F28" s="1"/>
      <c r="G28" s="1"/>
      <c r="H28" s="1"/>
      <c r="I28" s="1"/>
      <c r="J28" s="1"/>
      <c r="K28" s="1"/>
      <c r="L28" s="6"/>
      <c r="M28" s="6"/>
      <c r="N28" s="6"/>
      <c r="O28" s="6"/>
      <c r="P28" s="6"/>
      <c r="Q28" s="6"/>
      <c r="R28" s="6"/>
      <c r="S28" s="1"/>
      <c r="T28" s="1"/>
      <c r="U28" s="1"/>
      <c r="V28" s="1"/>
      <c r="W28" s="1"/>
      <c r="X28" s="1"/>
      <c r="Y28" s="1"/>
      <c r="Z28" s="1"/>
    </row>
    <row r="29" spans="1:26" ht="63.75" customHeight="1">
      <c r="A29" s="1"/>
      <c r="B29" s="1"/>
      <c r="C29" s="1"/>
      <c r="D29" s="1"/>
      <c r="E29" s="1"/>
      <c r="F29" s="1"/>
      <c r="G29" s="1"/>
      <c r="H29" s="1"/>
      <c r="I29" s="1"/>
      <c r="J29" s="1"/>
      <c r="K29" s="1"/>
      <c r="L29" s="79" t="s">
        <v>7</v>
      </c>
      <c r="M29" s="80"/>
      <c r="N29" s="80"/>
      <c r="O29" s="80"/>
      <c r="P29" s="80"/>
      <c r="Q29" s="80"/>
      <c r="R29" s="81"/>
      <c r="S29" s="1"/>
      <c r="T29" s="1"/>
      <c r="U29" s="1"/>
      <c r="V29" s="1"/>
      <c r="W29" s="1"/>
      <c r="X29" s="1"/>
      <c r="Y29" s="1"/>
      <c r="Z29" s="1"/>
    </row>
    <row r="30" spans="1:26" ht="16.5" customHeight="1">
      <c r="A30" s="1"/>
      <c r="B30" s="1"/>
      <c r="C30" s="1"/>
      <c r="D30" s="1"/>
      <c r="E30" s="1"/>
      <c r="F30" s="1"/>
      <c r="G30" s="1"/>
      <c r="H30" s="1"/>
      <c r="I30" s="1"/>
      <c r="J30" s="1"/>
      <c r="K30" s="1"/>
      <c r="L30" s="6"/>
      <c r="M30" s="6"/>
      <c r="N30" s="6"/>
      <c r="O30" s="6"/>
      <c r="P30" s="6"/>
      <c r="Q30" s="6"/>
      <c r="R30" s="6"/>
      <c r="S30" s="1"/>
      <c r="T30" s="1"/>
      <c r="U30" s="1"/>
      <c r="V30" s="1"/>
      <c r="W30" s="1"/>
      <c r="X30" s="1"/>
      <c r="Y30" s="1"/>
      <c r="Z30" s="1"/>
    </row>
    <row r="31" spans="1:26" ht="45.75" customHeight="1">
      <c r="A31" s="1"/>
      <c r="B31" s="1"/>
      <c r="C31" s="1"/>
      <c r="D31" s="1"/>
      <c r="E31" s="1"/>
      <c r="F31" s="1"/>
      <c r="G31" s="1"/>
      <c r="H31" s="1"/>
      <c r="I31" s="1"/>
      <c r="J31" s="1"/>
      <c r="K31" s="1"/>
      <c r="L31" s="79" t="s">
        <v>8</v>
      </c>
      <c r="M31" s="80"/>
      <c r="N31" s="80"/>
      <c r="O31" s="80"/>
      <c r="P31" s="80"/>
      <c r="Q31" s="80"/>
      <c r="R31" s="81"/>
      <c r="S31" s="1"/>
      <c r="T31" s="1"/>
      <c r="U31" s="1"/>
      <c r="V31" s="1"/>
      <c r="W31" s="1"/>
      <c r="X31" s="1"/>
      <c r="Y31" s="1"/>
      <c r="Z31" s="1"/>
    </row>
    <row r="32" spans="1:26" ht="16.5" customHeight="1">
      <c r="A32" s="1"/>
      <c r="B32" s="1"/>
      <c r="C32" s="1"/>
      <c r="D32" s="1"/>
      <c r="E32" s="1"/>
      <c r="F32" s="1"/>
      <c r="G32" s="1"/>
      <c r="H32" s="1"/>
      <c r="I32" s="1"/>
      <c r="J32" s="1"/>
      <c r="K32" s="1"/>
      <c r="L32" s="7"/>
      <c r="M32" s="7"/>
      <c r="N32" s="7"/>
      <c r="O32" s="7"/>
      <c r="P32" s="7"/>
      <c r="Q32" s="7"/>
      <c r="R32" s="7"/>
      <c r="S32" s="1"/>
      <c r="T32" s="1"/>
      <c r="U32" s="1"/>
      <c r="V32" s="1"/>
      <c r="W32" s="1"/>
      <c r="X32" s="1"/>
      <c r="Y32" s="1"/>
      <c r="Z32" s="1"/>
    </row>
    <row r="33" spans="1:26" ht="45.75" customHeight="1">
      <c r="A33" s="1"/>
      <c r="B33" s="1"/>
      <c r="C33" s="1"/>
      <c r="D33" s="1"/>
      <c r="E33" s="1"/>
      <c r="F33" s="1"/>
      <c r="G33" s="1"/>
      <c r="H33" s="1"/>
      <c r="I33" s="1"/>
      <c r="J33" s="1"/>
      <c r="K33" s="1"/>
      <c r="L33" s="79" t="s">
        <v>9</v>
      </c>
      <c r="M33" s="80"/>
      <c r="N33" s="80"/>
      <c r="O33" s="80"/>
      <c r="P33" s="80"/>
      <c r="Q33" s="80"/>
      <c r="R33" s="81"/>
      <c r="S33" s="1"/>
      <c r="T33" s="1"/>
      <c r="U33" s="1"/>
      <c r="V33" s="1"/>
      <c r="W33" s="1"/>
      <c r="X33" s="1"/>
      <c r="Y33" s="1"/>
      <c r="Z33" s="1"/>
    </row>
    <row r="34" spans="1:26" ht="13.5" customHeight="1">
      <c r="A34" s="1"/>
      <c r="B34" s="1"/>
      <c r="C34" s="1"/>
      <c r="D34" s="1"/>
      <c r="E34" s="1"/>
      <c r="F34" s="1"/>
      <c r="G34" s="1"/>
      <c r="H34" s="1"/>
      <c r="I34" s="1"/>
      <c r="J34" s="1"/>
      <c r="K34" s="1"/>
      <c r="L34" s="3"/>
      <c r="M34" s="1"/>
      <c r="N34" s="1"/>
      <c r="O34" s="1"/>
      <c r="P34" s="1"/>
      <c r="Q34" s="1"/>
      <c r="R34" s="1"/>
      <c r="S34" s="1"/>
      <c r="T34" s="1"/>
      <c r="U34" s="1"/>
      <c r="V34" s="1"/>
      <c r="W34" s="1"/>
      <c r="X34" s="1"/>
      <c r="Y34" s="1"/>
      <c r="Z34" s="1"/>
    </row>
    <row r="35" spans="1:26" ht="13.5" customHeight="1">
      <c r="A35" s="1"/>
      <c r="B35" s="1"/>
      <c r="C35" s="1"/>
      <c r="D35" s="1"/>
      <c r="E35" s="1"/>
      <c r="F35" s="1"/>
      <c r="G35" s="1"/>
      <c r="H35" s="1"/>
      <c r="I35" s="1"/>
      <c r="J35" s="1"/>
      <c r="K35" s="1"/>
      <c r="L35" s="3"/>
      <c r="M35" s="1"/>
      <c r="N35" s="1"/>
      <c r="O35" s="1"/>
      <c r="P35" s="1"/>
      <c r="Q35" s="1"/>
      <c r="R35" s="1"/>
      <c r="S35" s="1"/>
      <c r="T35" s="1"/>
      <c r="U35" s="1"/>
      <c r="V35" s="1"/>
      <c r="W35" s="1"/>
      <c r="X35" s="1"/>
      <c r="Y35" s="1"/>
      <c r="Z35" s="1"/>
    </row>
    <row r="36" spans="1:26" ht="13.5" customHeight="1">
      <c r="A36" s="1"/>
      <c r="B36" s="1"/>
      <c r="C36" s="1"/>
      <c r="D36" s="1"/>
      <c r="E36" s="1"/>
      <c r="F36" s="1"/>
      <c r="G36" s="1"/>
      <c r="H36" s="1"/>
      <c r="I36" s="1"/>
      <c r="J36" s="1"/>
      <c r="K36" s="1"/>
      <c r="L36" s="3"/>
      <c r="M36" s="1"/>
      <c r="N36" s="1"/>
      <c r="O36" s="1"/>
      <c r="P36" s="1"/>
      <c r="Q36" s="1"/>
      <c r="R36" s="1"/>
      <c r="S36" s="1"/>
      <c r="T36" s="1"/>
      <c r="U36" s="1"/>
      <c r="V36" s="1"/>
      <c r="W36" s="1"/>
      <c r="X36" s="1"/>
      <c r="Y36" s="1"/>
      <c r="Z36" s="1"/>
    </row>
    <row r="37" spans="1:26" ht="13.5" customHeight="1">
      <c r="A37" s="1"/>
      <c r="B37" s="1"/>
      <c r="C37" s="1"/>
      <c r="D37" s="1"/>
      <c r="E37" s="1"/>
      <c r="F37" s="1"/>
      <c r="G37" s="1"/>
      <c r="H37" s="1"/>
      <c r="I37" s="1"/>
      <c r="J37" s="1"/>
      <c r="K37" s="1"/>
      <c r="L37" s="3"/>
      <c r="M37" s="1"/>
      <c r="N37" s="1"/>
      <c r="O37" s="1"/>
      <c r="P37" s="1"/>
      <c r="Q37" s="1"/>
      <c r="R37" s="1"/>
      <c r="S37" s="1"/>
      <c r="T37" s="1"/>
      <c r="U37" s="1"/>
      <c r="V37" s="1"/>
      <c r="W37" s="1"/>
      <c r="X37" s="1"/>
      <c r="Y37" s="1"/>
      <c r="Z37" s="1"/>
    </row>
    <row r="38" spans="1:26" ht="13.5" customHeight="1">
      <c r="A38" s="1"/>
      <c r="B38" s="1"/>
      <c r="C38" s="1"/>
      <c r="D38" s="1"/>
      <c r="E38" s="1"/>
      <c r="F38" s="1"/>
      <c r="G38" s="1"/>
      <c r="H38" s="1"/>
      <c r="I38" s="1"/>
      <c r="J38" s="1"/>
      <c r="K38" s="1"/>
      <c r="L38" s="3"/>
      <c r="M38" s="1"/>
      <c r="N38" s="1"/>
      <c r="O38" s="1"/>
      <c r="P38" s="1"/>
      <c r="Q38" s="1"/>
      <c r="R38" s="1"/>
      <c r="S38" s="1"/>
      <c r="T38" s="1"/>
      <c r="U38" s="1"/>
      <c r="V38" s="1"/>
      <c r="W38" s="1"/>
      <c r="X38" s="1"/>
      <c r="Y38" s="1"/>
      <c r="Z38" s="1"/>
    </row>
    <row r="39" spans="1:26" ht="13.5" customHeight="1">
      <c r="A39" s="1"/>
      <c r="B39" s="1"/>
      <c r="C39" s="1"/>
      <c r="D39" s="1"/>
      <c r="E39" s="1"/>
      <c r="F39" s="1"/>
      <c r="G39" s="1"/>
      <c r="H39" s="1"/>
      <c r="I39" s="1"/>
      <c r="J39" s="1"/>
      <c r="K39" s="1"/>
      <c r="L39" s="3"/>
      <c r="M39" s="1"/>
      <c r="N39" s="1"/>
      <c r="O39" s="1"/>
      <c r="P39" s="1"/>
      <c r="Q39" s="1"/>
      <c r="R39" s="1"/>
      <c r="S39" s="1"/>
      <c r="T39" s="1"/>
      <c r="U39" s="1"/>
      <c r="V39" s="1"/>
      <c r="W39" s="1"/>
      <c r="X39" s="1"/>
      <c r="Y39" s="1"/>
      <c r="Z39" s="1"/>
    </row>
    <row r="40" spans="1:26" ht="13.5" customHeight="1">
      <c r="A40" s="1"/>
      <c r="B40" s="1"/>
      <c r="C40" s="1"/>
      <c r="D40" s="1"/>
      <c r="E40" s="1"/>
      <c r="F40" s="1"/>
      <c r="G40" s="1"/>
      <c r="H40" s="1"/>
      <c r="I40" s="1"/>
      <c r="J40" s="1"/>
      <c r="K40" s="1"/>
      <c r="L40" s="3"/>
      <c r="M40" s="1"/>
      <c r="N40" s="1"/>
      <c r="O40" s="1"/>
      <c r="P40" s="1"/>
      <c r="Q40" s="1"/>
      <c r="R40" s="1"/>
      <c r="S40" s="1"/>
      <c r="T40" s="1"/>
      <c r="U40" s="1"/>
      <c r="V40" s="1"/>
      <c r="W40" s="1"/>
      <c r="X40" s="1"/>
      <c r="Y40" s="1"/>
      <c r="Z40" s="1"/>
    </row>
    <row r="41" spans="1:26" ht="13.5" customHeight="1">
      <c r="A41" s="1"/>
      <c r="B41" s="1"/>
      <c r="C41" s="1"/>
      <c r="D41" s="1"/>
      <c r="E41" s="1"/>
      <c r="F41" s="1"/>
      <c r="G41" s="1"/>
      <c r="H41" s="1"/>
      <c r="I41" s="1"/>
      <c r="J41" s="1"/>
      <c r="K41" s="1"/>
      <c r="L41" s="3"/>
      <c r="M41" s="1"/>
      <c r="N41" s="1"/>
      <c r="O41" s="1"/>
      <c r="P41" s="1"/>
      <c r="Q41" s="1"/>
      <c r="R41" s="1"/>
      <c r="S41" s="1"/>
      <c r="T41" s="1"/>
      <c r="U41" s="1"/>
      <c r="V41" s="1"/>
      <c r="W41" s="1"/>
      <c r="X41" s="1"/>
      <c r="Y41" s="1"/>
      <c r="Z41" s="1"/>
    </row>
    <row r="42" spans="1:26" ht="13.5" customHeight="1">
      <c r="A42" s="1"/>
      <c r="B42" s="1"/>
      <c r="C42" s="1"/>
      <c r="D42" s="1"/>
      <c r="E42" s="1"/>
      <c r="F42" s="1"/>
      <c r="G42" s="1"/>
      <c r="H42" s="1"/>
      <c r="I42" s="1"/>
      <c r="J42" s="1"/>
      <c r="K42" s="1"/>
      <c r="L42" s="3"/>
      <c r="M42" s="1"/>
      <c r="N42" s="1"/>
      <c r="O42" s="1"/>
      <c r="P42" s="1"/>
      <c r="Q42" s="1"/>
      <c r="R42" s="1"/>
      <c r="S42" s="1"/>
      <c r="T42" s="1"/>
      <c r="U42" s="1"/>
      <c r="V42" s="1"/>
      <c r="W42" s="1"/>
      <c r="X42" s="1"/>
      <c r="Y42" s="1"/>
      <c r="Z42" s="1"/>
    </row>
    <row r="43" spans="1:26" ht="13.5" customHeight="1">
      <c r="A43" s="1"/>
      <c r="B43" s="1"/>
      <c r="C43" s="1"/>
      <c r="D43" s="1"/>
      <c r="E43" s="1"/>
      <c r="F43" s="1"/>
      <c r="G43" s="1"/>
      <c r="H43" s="1"/>
      <c r="I43" s="1"/>
      <c r="J43" s="1"/>
      <c r="K43" s="1"/>
      <c r="L43" s="3"/>
      <c r="M43" s="1"/>
      <c r="N43" s="1"/>
      <c r="O43" s="1"/>
      <c r="P43" s="1"/>
      <c r="Q43" s="1"/>
      <c r="R43" s="1"/>
      <c r="S43" s="1"/>
      <c r="T43" s="1"/>
      <c r="U43" s="1"/>
      <c r="V43" s="1"/>
      <c r="W43" s="1"/>
      <c r="X43" s="1"/>
      <c r="Y43" s="1"/>
      <c r="Z43" s="1"/>
    </row>
    <row r="44" spans="1:26" ht="13.5" customHeight="1">
      <c r="A44" s="1"/>
      <c r="B44" s="1"/>
      <c r="C44" s="1"/>
      <c r="D44" s="1"/>
      <c r="E44" s="1"/>
      <c r="F44" s="1"/>
      <c r="G44" s="1"/>
      <c r="H44" s="1"/>
      <c r="I44" s="1"/>
      <c r="J44" s="1"/>
      <c r="K44" s="1"/>
      <c r="L44" s="3"/>
      <c r="M44" s="1"/>
      <c r="N44" s="1"/>
      <c r="O44" s="1"/>
      <c r="P44" s="1"/>
      <c r="Q44" s="1"/>
      <c r="R44" s="1"/>
      <c r="S44" s="1"/>
      <c r="T44" s="1"/>
      <c r="U44" s="1"/>
      <c r="V44" s="1"/>
      <c r="W44" s="1"/>
      <c r="X44" s="1"/>
      <c r="Y44" s="1"/>
      <c r="Z44" s="1"/>
    </row>
    <row r="45" spans="1:26" ht="13.5" customHeight="1">
      <c r="A45" s="1"/>
      <c r="B45" s="1"/>
      <c r="C45" s="1"/>
      <c r="D45" s="1"/>
      <c r="E45" s="1"/>
      <c r="F45" s="1"/>
      <c r="G45" s="1"/>
      <c r="H45" s="1"/>
      <c r="I45" s="1"/>
      <c r="J45" s="1"/>
      <c r="K45" s="1"/>
      <c r="L45" s="3"/>
      <c r="M45" s="1"/>
      <c r="N45" s="1"/>
      <c r="O45" s="1"/>
      <c r="P45" s="1"/>
      <c r="Q45" s="1"/>
      <c r="R45" s="1"/>
      <c r="S45" s="1"/>
      <c r="T45" s="1"/>
      <c r="U45" s="1"/>
      <c r="V45" s="1"/>
      <c r="W45" s="1"/>
      <c r="X45" s="1"/>
      <c r="Y45" s="1"/>
      <c r="Z45" s="1"/>
    </row>
    <row r="46" spans="1:26" ht="13.5" customHeight="1">
      <c r="A46" s="1"/>
      <c r="B46" s="1"/>
      <c r="C46" s="1"/>
      <c r="D46" s="1"/>
      <c r="E46" s="1"/>
      <c r="F46" s="1"/>
      <c r="G46" s="1"/>
      <c r="H46" s="1"/>
      <c r="I46" s="1"/>
      <c r="J46" s="1"/>
      <c r="K46" s="1"/>
      <c r="L46" s="3"/>
      <c r="M46" s="1"/>
      <c r="N46" s="1"/>
      <c r="O46" s="1"/>
      <c r="P46" s="1"/>
      <c r="Q46" s="1"/>
      <c r="R46" s="1"/>
      <c r="S46" s="1"/>
      <c r="T46" s="1"/>
      <c r="U46" s="1"/>
      <c r="V46" s="1"/>
      <c r="W46" s="1"/>
      <c r="X46" s="1"/>
      <c r="Y46" s="1"/>
      <c r="Z46" s="1"/>
    </row>
    <row r="47" spans="1:26" ht="13.5" customHeight="1">
      <c r="A47" s="1"/>
      <c r="B47" s="1"/>
      <c r="C47" s="1"/>
      <c r="D47" s="1"/>
      <c r="E47" s="1"/>
      <c r="F47" s="1"/>
      <c r="G47" s="1"/>
      <c r="H47" s="1"/>
      <c r="I47" s="1"/>
      <c r="J47" s="1"/>
      <c r="K47" s="1"/>
      <c r="L47" s="3"/>
      <c r="M47" s="1"/>
      <c r="N47" s="1"/>
      <c r="O47" s="1"/>
      <c r="P47" s="1"/>
      <c r="Q47" s="1"/>
      <c r="R47" s="1"/>
      <c r="S47" s="1"/>
      <c r="T47" s="1"/>
      <c r="U47" s="1"/>
      <c r="V47" s="1"/>
      <c r="W47" s="1"/>
      <c r="X47" s="1"/>
      <c r="Y47" s="1"/>
      <c r="Z47" s="1"/>
    </row>
    <row r="48" spans="1:26" ht="13.5" customHeight="1">
      <c r="A48" s="1"/>
      <c r="B48" s="1"/>
      <c r="C48" s="1"/>
      <c r="D48" s="1"/>
      <c r="E48" s="1"/>
      <c r="F48" s="1"/>
      <c r="G48" s="1"/>
      <c r="H48" s="1"/>
      <c r="I48" s="1"/>
      <c r="J48" s="1"/>
      <c r="K48" s="1"/>
      <c r="L48" s="3"/>
      <c r="M48" s="1"/>
      <c r="N48" s="1"/>
      <c r="O48" s="1"/>
      <c r="P48" s="1"/>
      <c r="Q48" s="1"/>
      <c r="R48" s="1"/>
      <c r="S48" s="1"/>
      <c r="T48" s="1"/>
      <c r="U48" s="1"/>
      <c r="V48" s="1"/>
      <c r="W48" s="1"/>
      <c r="X48" s="1"/>
      <c r="Y48" s="1"/>
      <c r="Z48" s="1"/>
    </row>
    <row r="49" spans="1:26" ht="13.5" customHeight="1">
      <c r="A49" s="1"/>
      <c r="B49" s="1"/>
      <c r="C49" s="1"/>
      <c r="D49" s="1"/>
      <c r="E49" s="1"/>
      <c r="F49" s="1"/>
      <c r="G49" s="1"/>
      <c r="H49" s="1"/>
      <c r="I49" s="1"/>
      <c r="J49" s="1"/>
      <c r="K49" s="1"/>
      <c r="L49" s="3"/>
      <c r="M49" s="1"/>
      <c r="N49" s="1"/>
      <c r="O49" s="1"/>
      <c r="P49" s="1"/>
      <c r="Q49" s="1"/>
      <c r="R49" s="1"/>
      <c r="S49" s="1"/>
      <c r="T49" s="1"/>
      <c r="U49" s="1"/>
      <c r="V49" s="1"/>
      <c r="W49" s="1"/>
      <c r="X49" s="1"/>
      <c r="Y49" s="1"/>
      <c r="Z49" s="1"/>
    </row>
    <row r="50" spans="1:26" ht="13.5" customHeight="1">
      <c r="A50" s="1"/>
      <c r="B50" s="1"/>
      <c r="C50" s="1"/>
      <c r="D50" s="1"/>
      <c r="E50" s="1"/>
      <c r="F50" s="1"/>
      <c r="G50" s="1"/>
      <c r="H50" s="1"/>
      <c r="I50" s="1"/>
      <c r="J50" s="1"/>
      <c r="K50" s="1"/>
      <c r="L50" s="3"/>
      <c r="M50" s="1"/>
      <c r="N50" s="1"/>
      <c r="O50" s="1"/>
      <c r="P50" s="1"/>
      <c r="Q50" s="1"/>
      <c r="R50" s="1"/>
      <c r="S50" s="1"/>
      <c r="T50" s="1"/>
      <c r="U50" s="1"/>
      <c r="V50" s="1"/>
      <c r="W50" s="1"/>
      <c r="X50" s="1"/>
      <c r="Y50" s="1"/>
      <c r="Z50" s="1"/>
    </row>
    <row r="51" spans="1:26" ht="13.5" customHeight="1">
      <c r="A51" s="1"/>
      <c r="B51" s="1"/>
      <c r="C51" s="1"/>
      <c r="D51" s="1"/>
      <c r="E51" s="1"/>
      <c r="F51" s="1"/>
      <c r="G51" s="1"/>
      <c r="H51" s="1"/>
      <c r="I51" s="1"/>
      <c r="J51" s="1"/>
      <c r="K51" s="1"/>
      <c r="L51" s="3"/>
      <c r="M51" s="1"/>
      <c r="N51" s="1"/>
      <c r="O51" s="1"/>
      <c r="P51" s="1"/>
      <c r="Q51" s="1"/>
      <c r="R51" s="1"/>
      <c r="S51" s="1"/>
      <c r="T51" s="1"/>
      <c r="U51" s="1"/>
      <c r="V51" s="1"/>
      <c r="W51" s="1"/>
      <c r="X51" s="1"/>
      <c r="Y51" s="1"/>
      <c r="Z51" s="1"/>
    </row>
    <row r="52" spans="1:26" ht="13.5" customHeight="1">
      <c r="A52" s="1"/>
      <c r="B52" s="1"/>
      <c r="C52" s="1"/>
      <c r="D52" s="1"/>
      <c r="E52" s="1"/>
      <c r="F52" s="1"/>
      <c r="G52" s="1"/>
      <c r="H52" s="1"/>
      <c r="I52" s="1"/>
      <c r="J52" s="1"/>
      <c r="K52" s="1"/>
      <c r="L52" s="3"/>
      <c r="M52" s="1"/>
      <c r="N52" s="1"/>
      <c r="O52" s="1"/>
      <c r="P52" s="1"/>
      <c r="Q52" s="1"/>
      <c r="R52" s="1"/>
      <c r="S52" s="1"/>
      <c r="T52" s="1"/>
      <c r="U52" s="1"/>
      <c r="V52" s="1"/>
      <c r="W52" s="1"/>
      <c r="X52" s="1"/>
      <c r="Y52" s="1"/>
      <c r="Z52" s="1"/>
    </row>
    <row r="53" spans="1:26" ht="13.5" customHeight="1">
      <c r="A53" s="1"/>
      <c r="B53" s="1"/>
      <c r="C53" s="1"/>
      <c r="D53" s="1"/>
      <c r="E53" s="1"/>
      <c r="F53" s="1"/>
      <c r="G53" s="1"/>
      <c r="H53" s="1"/>
      <c r="I53" s="1"/>
      <c r="J53" s="1"/>
      <c r="K53" s="1"/>
      <c r="L53" s="3"/>
      <c r="M53" s="1"/>
      <c r="N53" s="1"/>
      <c r="O53" s="1"/>
      <c r="P53" s="1"/>
      <c r="Q53" s="1"/>
      <c r="R53" s="1"/>
      <c r="S53" s="1"/>
      <c r="T53" s="1"/>
      <c r="U53" s="1"/>
      <c r="V53" s="1"/>
      <c r="W53" s="1"/>
      <c r="X53" s="1"/>
      <c r="Y53" s="1"/>
      <c r="Z53" s="1"/>
    </row>
    <row r="54" spans="1:26" ht="13.5" customHeight="1">
      <c r="A54" s="1"/>
      <c r="B54" s="1"/>
      <c r="C54" s="1"/>
      <c r="D54" s="1"/>
      <c r="E54" s="1"/>
      <c r="F54" s="1"/>
      <c r="G54" s="1"/>
      <c r="H54" s="1"/>
      <c r="I54" s="1"/>
      <c r="J54" s="1"/>
      <c r="K54" s="1"/>
      <c r="L54" s="3"/>
      <c r="M54" s="1"/>
      <c r="N54" s="1"/>
      <c r="O54" s="1"/>
      <c r="P54" s="1"/>
      <c r="Q54" s="1"/>
      <c r="R54" s="1"/>
      <c r="S54" s="1"/>
      <c r="T54" s="1"/>
      <c r="U54" s="1"/>
      <c r="V54" s="1"/>
      <c r="W54" s="1"/>
      <c r="X54" s="1"/>
      <c r="Y54" s="1"/>
      <c r="Z54" s="1"/>
    </row>
    <row r="55" spans="1:26" ht="13.5" customHeight="1">
      <c r="A55" s="1"/>
      <c r="B55" s="1"/>
      <c r="C55" s="1"/>
      <c r="D55" s="1"/>
      <c r="E55" s="1"/>
      <c r="F55" s="1"/>
      <c r="G55" s="1"/>
      <c r="H55" s="1"/>
      <c r="I55" s="1"/>
      <c r="J55" s="1"/>
      <c r="K55" s="1"/>
      <c r="L55" s="3"/>
      <c r="M55" s="1"/>
      <c r="N55" s="1"/>
      <c r="O55" s="1"/>
      <c r="P55" s="1"/>
      <c r="Q55" s="1"/>
      <c r="R55" s="1"/>
      <c r="S55" s="1"/>
      <c r="T55" s="1"/>
      <c r="U55" s="1"/>
      <c r="V55" s="1"/>
      <c r="W55" s="1"/>
      <c r="X55" s="1"/>
      <c r="Y55" s="1"/>
      <c r="Z55" s="1"/>
    </row>
    <row r="56" spans="1:26" ht="13.5" customHeight="1">
      <c r="A56" s="1"/>
      <c r="B56" s="1"/>
      <c r="C56" s="1"/>
      <c r="D56" s="1"/>
      <c r="E56" s="1"/>
      <c r="F56" s="1"/>
      <c r="G56" s="1"/>
      <c r="H56" s="1"/>
      <c r="I56" s="1"/>
      <c r="J56" s="1"/>
      <c r="K56" s="1"/>
      <c r="L56" s="3"/>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3"/>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3"/>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3"/>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3"/>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3"/>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3"/>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3"/>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3"/>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3"/>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3"/>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3"/>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3"/>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3"/>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3"/>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3"/>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3"/>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3"/>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3"/>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3"/>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3"/>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3"/>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3"/>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3"/>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3"/>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3"/>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3"/>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3"/>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3"/>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3"/>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3"/>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3"/>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3"/>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3"/>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3"/>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3"/>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3"/>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3"/>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3"/>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3"/>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3"/>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3"/>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3"/>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3"/>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3"/>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3"/>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3"/>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3"/>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3"/>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3"/>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3"/>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3"/>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3"/>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3"/>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3"/>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3"/>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3"/>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3"/>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3"/>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3"/>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3"/>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3"/>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3"/>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3"/>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3"/>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3"/>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3"/>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3"/>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3"/>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3"/>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3"/>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3"/>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3"/>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3"/>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3"/>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3"/>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3"/>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3"/>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3"/>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3"/>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3"/>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3"/>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3"/>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3"/>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3"/>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3"/>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3"/>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3"/>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3"/>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3"/>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3"/>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3"/>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3"/>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3"/>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3"/>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3"/>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3"/>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3"/>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3"/>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3"/>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3"/>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3"/>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3"/>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3"/>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3"/>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3"/>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3"/>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3"/>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3"/>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3"/>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3"/>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3"/>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3"/>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3"/>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3"/>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3"/>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3"/>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3"/>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3"/>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3"/>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3"/>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3"/>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3"/>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3"/>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3"/>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3"/>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3"/>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3"/>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3"/>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3"/>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3"/>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3"/>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3"/>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3"/>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3"/>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3"/>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3"/>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3"/>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3"/>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3"/>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3"/>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3"/>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3"/>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3"/>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3"/>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3"/>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3"/>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3"/>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3"/>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3"/>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3"/>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3"/>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3"/>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3"/>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3"/>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3"/>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3"/>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3"/>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3"/>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3"/>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3"/>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3"/>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3"/>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3"/>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3"/>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3"/>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3"/>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3"/>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3"/>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3"/>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3"/>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3"/>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3"/>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3"/>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3"/>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3"/>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3"/>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3"/>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3"/>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3"/>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3"/>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3"/>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3"/>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3"/>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3"/>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3"/>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3"/>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3"/>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3"/>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3"/>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3"/>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3"/>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3"/>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3"/>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3"/>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3"/>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3"/>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3"/>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3"/>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3"/>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3"/>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3"/>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3"/>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3"/>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3"/>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3"/>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3"/>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3"/>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3"/>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3"/>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3"/>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3"/>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3"/>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3"/>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3"/>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3"/>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3"/>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3"/>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3"/>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3"/>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3"/>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3"/>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3"/>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3"/>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3"/>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3"/>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3"/>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3"/>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3"/>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3"/>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3"/>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3"/>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3"/>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3"/>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3"/>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3"/>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3"/>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3"/>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3"/>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3"/>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3"/>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3"/>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3"/>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3"/>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3"/>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3"/>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3"/>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3"/>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3"/>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3"/>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3"/>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3"/>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3"/>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3"/>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3"/>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3"/>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3"/>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3"/>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3"/>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3"/>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3"/>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3"/>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3"/>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3"/>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3"/>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3"/>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3"/>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3"/>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3"/>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3"/>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3"/>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3"/>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3"/>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3"/>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3"/>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3"/>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3"/>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3"/>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3"/>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3"/>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3"/>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3"/>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3"/>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3"/>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3"/>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3"/>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3"/>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3"/>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3"/>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3"/>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3"/>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3"/>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3"/>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3"/>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3"/>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3"/>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3"/>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3"/>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3"/>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3"/>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3"/>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3"/>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3"/>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3"/>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3"/>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3"/>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3"/>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3"/>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3"/>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3"/>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3"/>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3"/>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3"/>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3"/>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3"/>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3"/>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3"/>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3"/>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3"/>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3"/>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3"/>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3"/>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3"/>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3"/>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3"/>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3"/>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3"/>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3"/>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3"/>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3"/>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3"/>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3"/>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3"/>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3"/>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3"/>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3"/>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3"/>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3"/>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3"/>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3"/>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3"/>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3"/>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3"/>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3"/>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3"/>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3"/>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3"/>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3"/>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3"/>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3"/>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3"/>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3"/>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3"/>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3"/>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3"/>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3"/>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3"/>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3"/>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3"/>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3"/>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3"/>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3"/>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3"/>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3"/>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3"/>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3"/>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3"/>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3"/>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3"/>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3"/>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3"/>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3"/>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3"/>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3"/>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3"/>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3"/>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3"/>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3"/>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3"/>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3"/>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3"/>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3"/>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3"/>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3"/>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3"/>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3"/>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3"/>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3"/>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3"/>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3"/>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3"/>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3"/>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3"/>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3"/>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3"/>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3"/>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3"/>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3"/>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3"/>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3"/>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3"/>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3"/>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3"/>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3"/>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3"/>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3"/>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3"/>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3"/>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3"/>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3"/>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3"/>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3"/>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3"/>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3"/>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3"/>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3"/>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3"/>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3"/>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3"/>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3"/>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3"/>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3"/>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3"/>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3"/>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3"/>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3"/>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3"/>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3"/>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3"/>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3"/>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3"/>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3"/>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3"/>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3"/>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3"/>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3"/>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3"/>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3"/>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3"/>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3"/>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3"/>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3"/>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3"/>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3"/>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3"/>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3"/>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3"/>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3"/>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3"/>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3"/>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3"/>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3"/>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3"/>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3"/>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3"/>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3"/>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3"/>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3"/>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3"/>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3"/>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3"/>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3"/>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3"/>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3"/>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3"/>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3"/>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3"/>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3"/>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3"/>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3"/>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3"/>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3"/>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3"/>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3"/>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3"/>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3"/>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3"/>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3"/>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3"/>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3"/>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3"/>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3"/>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3"/>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3"/>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3"/>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3"/>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3"/>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3"/>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3"/>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3"/>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3"/>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3"/>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3"/>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3"/>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3"/>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3"/>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3"/>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3"/>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3"/>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3"/>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3"/>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3"/>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3"/>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3"/>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3"/>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3"/>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3"/>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3"/>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3"/>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3"/>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3"/>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3"/>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3"/>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3"/>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3"/>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3"/>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3"/>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3"/>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3"/>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3"/>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3"/>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3"/>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3"/>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3"/>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3"/>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3"/>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3"/>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3"/>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3"/>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3"/>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3"/>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3"/>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3"/>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3"/>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3"/>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3"/>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3"/>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3"/>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3"/>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3"/>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3"/>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3"/>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3"/>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3"/>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3"/>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3"/>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3"/>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3"/>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3"/>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3"/>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3"/>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3"/>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3"/>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3"/>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3"/>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3"/>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3"/>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3"/>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3"/>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3"/>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3"/>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3"/>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3"/>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3"/>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3"/>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3"/>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3"/>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3"/>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3"/>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3"/>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3"/>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3"/>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3"/>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3"/>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3"/>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3"/>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3"/>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3"/>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3"/>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3"/>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3"/>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3"/>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3"/>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3"/>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3"/>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3"/>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3"/>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3"/>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3"/>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3"/>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3"/>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3"/>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3"/>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3"/>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3"/>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3"/>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3"/>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3"/>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3"/>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3"/>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3"/>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3"/>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3"/>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3"/>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3"/>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3"/>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3"/>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3"/>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3"/>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3"/>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3"/>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3"/>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3"/>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3"/>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3"/>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3"/>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3"/>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3"/>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3"/>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3"/>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3"/>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3"/>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3"/>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3"/>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3"/>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3"/>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3"/>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3"/>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3"/>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3"/>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3"/>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3"/>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3"/>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3"/>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3"/>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3"/>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3"/>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3"/>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3"/>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3"/>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3"/>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3"/>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3"/>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3"/>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3"/>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3"/>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3"/>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3"/>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3"/>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3"/>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3"/>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3"/>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3"/>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3"/>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3"/>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3"/>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3"/>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3"/>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3"/>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3"/>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3"/>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3"/>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3"/>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3"/>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3"/>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3"/>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3"/>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3"/>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3"/>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3"/>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3"/>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3"/>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3"/>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3"/>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3"/>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3"/>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3"/>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3"/>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3"/>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3"/>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3"/>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3"/>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3"/>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3"/>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3"/>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3"/>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3"/>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3"/>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3"/>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3"/>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3"/>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3"/>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3"/>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3"/>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3"/>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3"/>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3"/>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3"/>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3"/>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3"/>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3"/>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3"/>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3"/>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3"/>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3"/>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3"/>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3"/>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3"/>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3"/>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3"/>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3"/>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3"/>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3"/>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3"/>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3"/>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3"/>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3"/>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3"/>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3"/>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3"/>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3"/>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3"/>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3"/>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3"/>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3"/>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3"/>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3"/>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3"/>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3"/>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3"/>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3"/>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3"/>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3"/>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3"/>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3"/>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3"/>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3"/>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3"/>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3"/>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3"/>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3"/>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3"/>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3"/>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3"/>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3"/>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3"/>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3"/>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3"/>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3"/>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3"/>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3"/>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3"/>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3"/>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3"/>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3"/>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3"/>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3"/>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3"/>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3"/>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3"/>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3"/>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3"/>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3"/>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3"/>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3"/>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3"/>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3"/>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3"/>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3"/>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3"/>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3"/>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3"/>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3"/>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3"/>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3"/>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3"/>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3"/>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3"/>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3"/>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3"/>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3"/>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3"/>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3"/>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3"/>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3"/>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3"/>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3"/>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3"/>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3"/>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3"/>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3"/>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3"/>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3"/>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3"/>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3"/>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3"/>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3"/>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3"/>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3"/>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3"/>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3"/>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3"/>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3"/>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3"/>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3"/>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3"/>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3"/>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3"/>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3"/>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3"/>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3"/>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3"/>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3"/>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3"/>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3"/>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3"/>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3"/>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3"/>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3"/>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3"/>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3"/>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3"/>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3"/>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3"/>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3"/>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3"/>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3"/>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3"/>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3"/>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3"/>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3"/>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3"/>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3"/>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3"/>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3"/>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3"/>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3"/>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3"/>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3"/>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3"/>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3"/>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3"/>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3"/>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3"/>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3"/>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3"/>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3"/>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3"/>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3"/>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3"/>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3"/>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3"/>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3"/>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3"/>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3"/>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3"/>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3"/>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3"/>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3"/>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3"/>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3"/>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3"/>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3"/>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3"/>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3"/>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3"/>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3"/>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3"/>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3"/>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3"/>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3"/>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3"/>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3"/>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3"/>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3"/>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3"/>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3"/>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3"/>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3"/>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3"/>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3"/>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3"/>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3"/>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3"/>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3"/>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3"/>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3"/>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3"/>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3"/>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3"/>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3"/>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3"/>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3"/>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3"/>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3"/>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3"/>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3"/>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3"/>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3"/>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3"/>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3"/>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3"/>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3"/>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3"/>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3"/>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3"/>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3"/>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3"/>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3"/>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3"/>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3"/>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3"/>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3"/>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3"/>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3"/>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3"/>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3"/>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3"/>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3"/>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3"/>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3"/>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3"/>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3"/>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3"/>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3"/>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3"/>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3"/>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3"/>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3"/>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3"/>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3"/>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3"/>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3"/>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3"/>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3"/>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3"/>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3"/>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3"/>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3"/>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3"/>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3"/>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3"/>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3"/>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3"/>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3"/>
      <c r="M1000" s="1"/>
      <c r="N1000" s="1"/>
      <c r="O1000" s="1"/>
      <c r="P1000" s="1"/>
      <c r="Q1000" s="1"/>
      <c r="R1000" s="1"/>
      <c r="S1000" s="1"/>
      <c r="T1000" s="1"/>
      <c r="U1000" s="1"/>
      <c r="V1000" s="1"/>
      <c r="W1000" s="1"/>
      <c r="X1000" s="1"/>
      <c r="Y1000" s="1"/>
      <c r="Z1000" s="1"/>
    </row>
    <row r="1001" spans="1:26" ht="13.5" customHeight="1">
      <c r="A1001" s="1"/>
      <c r="B1001" s="1"/>
      <c r="C1001" s="1"/>
      <c r="D1001" s="1"/>
      <c r="E1001" s="1"/>
      <c r="F1001" s="1"/>
      <c r="G1001" s="1"/>
      <c r="H1001" s="1"/>
      <c r="I1001" s="1"/>
      <c r="J1001" s="1"/>
      <c r="K1001" s="1"/>
      <c r="L1001" s="3"/>
      <c r="M1001" s="1"/>
      <c r="N1001" s="1"/>
      <c r="O1001" s="1"/>
      <c r="P1001" s="1"/>
      <c r="Q1001" s="1"/>
      <c r="R1001" s="1"/>
      <c r="S1001" s="1"/>
      <c r="T1001" s="1"/>
      <c r="U1001" s="1"/>
      <c r="V1001" s="1"/>
      <c r="W1001" s="1"/>
      <c r="X1001" s="1"/>
      <c r="Y1001" s="1"/>
      <c r="Z1001" s="1"/>
    </row>
    <row r="1002" spans="1:26" ht="13.5" customHeight="1">
      <c r="A1002" s="1"/>
      <c r="B1002" s="1"/>
      <c r="C1002" s="1"/>
      <c r="D1002" s="1"/>
      <c r="E1002" s="1"/>
      <c r="F1002" s="1"/>
      <c r="G1002" s="1"/>
      <c r="H1002" s="1"/>
      <c r="I1002" s="1"/>
      <c r="J1002" s="1"/>
      <c r="K1002" s="1"/>
      <c r="L1002" s="3"/>
      <c r="M1002" s="1"/>
      <c r="N1002" s="1"/>
      <c r="O1002" s="1"/>
      <c r="P1002" s="1"/>
      <c r="Q1002" s="1"/>
      <c r="R1002" s="1"/>
      <c r="S1002" s="1"/>
      <c r="T1002" s="1"/>
      <c r="U1002" s="1"/>
      <c r="V1002" s="1"/>
      <c r="W1002" s="1"/>
      <c r="X1002" s="1"/>
      <c r="Y1002" s="1"/>
      <c r="Z1002" s="1"/>
    </row>
  </sheetData>
  <mergeCells count="10">
    <mergeCell ref="L29:R29"/>
    <mergeCell ref="L33:R33"/>
    <mergeCell ref="L31:R31"/>
    <mergeCell ref="B4:R4"/>
    <mergeCell ref="L7:R12"/>
    <mergeCell ref="L14:R16"/>
    <mergeCell ref="L18:R18"/>
    <mergeCell ref="L20:R23"/>
    <mergeCell ref="L25:R25"/>
    <mergeCell ref="L27:R27"/>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6"/>
  <sheetViews>
    <sheetView showGridLines="0" workbookViewId="0">
      <selection sqref="A1:E1"/>
    </sheetView>
  </sheetViews>
  <sheetFormatPr defaultColWidth="12.6640625" defaultRowHeight="15" customHeight="1"/>
  <cols>
    <col min="1" max="1" width="7.75" customWidth="1"/>
    <col min="2" max="2" width="14.5" customWidth="1"/>
    <col min="3" max="3" width="29.5" customWidth="1"/>
    <col min="4" max="4" width="17.4140625" customWidth="1"/>
    <col min="5" max="5" width="13.6640625" customWidth="1"/>
    <col min="6" max="26" width="8.6640625" customWidth="1"/>
  </cols>
  <sheetData>
    <row r="1" spans="1:5" ht="13.5" customHeight="1">
      <c r="A1" s="95" t="s">
        <v>10</v>
      </c>
      <c r="B1" s="80"/>
      <c r="C1" s="80"/>
      <c r="D1" s="80"/>
      <c r="E1" s="81"/>
    </row>
    <row r="2" spans="1:5" ht="13.5" customHeight="1"/>
    <row r="3" spans="1:5" ht="13.5" customHeight="1">
      <c r="A3" s="8" t="s">
        <v>11</v>
      </c>
      <c r="B3" s="96" t="s">
        <v>12</v>
      </c>
      <c r="C3" s="80"/>
      <c r="D3" s="80"/>
      <c r="E3" s="81"/>
    </row>
    <row r="4" spans="1:5" ht="13.5" customHeight="1">
      <c r="A4" s="9"/>
      <c r="B4" s="97" t="s">
        <v>13</v>
      </c>
      <c r="C4" s="80"/>
      <c r="D4" s="80"/>
      <c r="E4" s="81"/>
    </row>
    <row r="5" spans="1:5" ht="13.5" customHeight="1"/>
    <row r="6" spans="1:5" ht="13.5" customHeight="1">
      <c r="A6" s="10" t="s">
        <v>14</v>
      </c>
      <c r="B6" s="10" t="s">
        <v>15</v>
      </c>
      <c r="C6" s="10" t="s">
        <v>16</v>
      </c>
      <c r="D6" s="10" t="s">
        <v>17</v>
      </c>
      <c r="E6" s="10" t="s">
        <v>18</v>
      </c>
    </row>
    <row r="7" spans="1:5" ht="13.5" customHeight="1">
      <c r="A7" s="11">
        <v>2019</v>
      </c>
      <c r="B7" s="12" t="s">
        <v>19</v>
      </c>
      <c r="C7" s="12" t="s">
        <v>20</v>
      </c>
      <c r="D7" s="12">
        <v>91532</v>
      </c>
      <c r="E7" s="13">
        <v>2.91</v>
      </c>
    </row>
    <row r="8" spans="1:5" ht="13.5" customHeight="1">
      <c r="A8" s="11">
        <v>2025</v>
      </c>
      <c r="B8" s="12" t="s">
        <v>19</v>
      </c>
      <c r="C8" s="12" t="s">
        <v>20</v>
      </c>
      <c r="D8" s="12">
        <v>92692</v>
      </c>
      <c r="E8" s="13">
        <v>3.4380000000000002</v>
      </c>
    </row>
    <row r="9" spans="1:5" ht="13.5" customHeight="1">
      <c r="A9" s="11">
        <v>2030</v>
      </c>
      <c r="B9" s="12" t="s">
        <v>19</v>
      </c>
      <c r="C9" s="12" t="s">
        <v>20</v>
      </c>
      <c r="D9" s="12">
        <v>101625</v>
      </c>
      <c r="E9" s="13">
        <v>4.3259999999999996</v>
      </c>
    </row>
    <row r="10" spans="1:5" ht="13.5" customHeight="1">
      <c r="A10" s="11">
        <v>2035</v>
      </c>
      <c r="B10" s="12" t="s">
        <v>19</v>
      </c>
      <c r="C10" s="12" t="s">
        <v>20</v>
      </c>
      <c r="D10" s="12">
        <v>116990</v>
      </c>
      <c r="E10" s="13">
        <v>5.5709999999999997</v>
      </c>
    </row>
    <row r="11" spans="1:5" ht="13.5" customHeight="1">
      <c r="A11" s="11">
        <v>2040</v>
      </c>
      <c r="B11" s="12" t="s">
        <v>19</v>
      </c>
      <c r="C11" s="12" t="s">
        <v>20</v>
      </c>
      <c r="D11" s="12">
        <v>136340</v>
      </c>
      <c r="E11" s="13">
        <v>7.17</v>
      </c>
    </row>
    <row r="12" spans="1:5" ht="13.5" customHeight="1">
      <c r="A12" s="11">
        <v>2019</v>
      </c>
      <c r="B12" s="12" t="s">
        <v>21</v>
      </c>
      <c r="C12" s="12" t="s">
        <v>22</v>
      </c>
      <c r="D12" s="12">
        <v>2001</v>
      </c>
      <c r="E12" s="13">
        <v>3.6999999999999998E-2</v>
      </c>
    </row>
    <row r="13" spans="1:5" ht="13.5" customHeight="1">
      <c r="A13" s="11">
        <v>2025</v>
      </c>
      <c r="B13" s="12" t="s">
        <v>21</v>
      </c>
      <c r="C13" s="12" t="s">
        <v>22</v>
      </c>
      <c r="D13" s="12">
        <v>2206</v>
      </c>
      <c r="E13" s="13">
        <v>4.2999999999999997E-2</v>
      </c>
    </row>
    <row r="14" spans="1:5" ht="13.5" customHeight="1">
      <c r="A14" s="11">
        <v>2030</v>
      </c>
      <c r="B14" s="12" t="s">
        <v>21</v>
      </c>
      <c r="C14" s="12" t="s">
        <v>22</v>
      </c>
      <c r="D14" s="12">
        <v>2448</v>
      </c>
      <c r="E14" s="13">
        <v>5.0999999999999997E-2</v>
      </c>
    </row>
    <row r="15" spans="1:5" ht="13.5" customHeight="1">
      <c r="A15" s="11">
        <v>2035</v>
      </c>
      <c r="B15" s="12" t="s">
        <v>21</v>
      </c>
      <c r="C15" s="12" t="s">
        <v>22</v>
      </c>
      <c r="D15" s="12">
        <v>2733</v>
      </c>
      <c r="E15" s="13">
        <v>0.06</v>
      </c>
    </row>
    <row r="16" spans="1:5" ht="13.5" customHeight="1">
      <c r="A16" s="11">
        <v>2040</v>
      </c>
      <c r="B16" s="12" t="s">
        <v>21</v>
      </c>
      <c r="C16" s="12" t="s">
        <v>22</v>
      </c>
      <c r="D16" s="12">
        <v>3067</v>
      </c>
      <c r="E16" s="13">
        <v>7.1999999999999995E-2</v>
      </c>
    </row>
    <row r="17" spans="1:5" ht="13.5" customHeight="1">
      <c r="A17" s="11">
        <v>2019</v>
      </c>
      <c r="B17" s="12" t="s">
        <v>23</v>
      </c>
      <c r="C17" s="12" t="s">
        <v>24</v>
      </c>
      <c r="D17" s="12">
        <v>23521</v>
      </c>
      <c r="E17" s="13">
        <v>2.851</v>
      </c>
    </row>
    <row r="18" spans="1:5" ht="13.5" customHeight="1">
      <c r="A18" s="11">
        <v>2025</v>
      </c>
      <c r="B18" s="12" t="s">
        <v>23</v>
      </c>
      <c r="C18" s="12" t="s">
        <v>24</v>
      </c>
      <c r="D18" s="12">
        <v>23106</v>
      </c>
      <c r="E18" s="13">
        <v>2.8719999999999999</v>
      </c>
    </row>
    <row r="19" spans="1:5" ht="13.5" customHeight="1">
      <c r="A19" s="11">
        <v>2030</v>
      </c>
      <c r="B19" s="12" t="s">
        <v>23</v>
      </c>
      <c r="C19" s="12" t="s">
        <v>24</v>
      </c>
      <c r="D19" s="12">
        <v>25159</v>
      </c>
      <c r="E19" s="13">
        <v>3.3730000000000002</v>
      </c>
    </row>
    <row r="20" spans="1:5" ht="13.5" customHeight="1">
      <c r="A20" s="11">
        <v>2035</v>
      </c>
      <c r="B20" s="12" t="s">
        <v>23</v>
      </c>
      <c r="C20" s="12" t="s">
        <v>24</v>
      </c>
      <c r="D20" s="12">
        <v>27547</v>
      </c>
      <c r="E20" s="13">
        <v>3.9590000000000001</v>
      </c>
    </row>
    <row r="21" spans="1:5" ht="13.5" customHeight="1">
      <c r="A21" s="11">
        <v>2040</v>
      </c>
      <c r="B21" s="12" t="s">
        <v>23</v>
      </c>
      <c r="C21" s="12" t="s">
        <v>24</v>
      </c>
      <c r="D21" s="12">
        <v>30315</v>
      </c>
      <c r="E21" s="13">
        <v>4.6539999999999999</v>
      </c>
    </row>
    <row r="22" spans="1:5" ht="13.5" customHeight="1">
      <c r="A22" s="11">
        <v>2019</v>
      </c>
      <c r="B22" s="12" t="s">
        <v>25</v>
      </c>
      <c r="C22" s="12" t="s">
        <v>26</v>
      </c>
      <c r="D22" s="12">
        <v>93066</v>
      </c>
      <c r="E22" s="13">
        <v>0.53200000000000003</v>
      </c>
    </row>
    <row r="23" spans="1:5" ht="13.5" customHeight="1">
      <c r="A23" s="11">
        <v>2025</v>
      </c>
      <c r="B23" s="12" t="s">
        <v>25</v>
      </c>
      <c r="C23" s="12" t="s">
        <v>26</v>
      </c>
      <c r="D23" s="12">
        <v>114311</v>
      </c>
      <c r="E23" s="13">
        <v>0.59899999999999998</v>
      </c>
    </row>
    <row r="24" spans="1:5" ht="13.5" customHeight="1">
      <c r="A24" s="11">
        <v>2030</v>
      </c>
      <c r="B24" s="12" t="s">
        <v>25</v>
      </c>
      <c r="C24" s="12" t="s">
        <v>26</v>
      </c>
      <c r="D24" s="12">
        <v>138848</v>
      </c>
      <c r="E24" s="13">
        <v>0.72699999999999998</v>
      </c>
    </row>
    <row r="25" spans="1:5" ht="13.5" customHeight="1">
      <c r="A25" s="11">
        <v>2035</v>
      </c>
      <c r="B25" s="12" t="s">
        <v>25</v>
      </c>
      <c r="C25" s="12" t="s">
        <v>26</v>
      </c>
      <c r="D25" s="12">
        <v>170028</v>
      </c>
      <c r="E25" s="13">
        <v>0.89300000000000002</v>
      </c>
    </row>
    <row r="26" spans="1:5" ht="13.5" customHeight="1">
      <c r="A26" s="11">
        <v>2040</v>
      </c>
      <c r="B26" s="12" t="s">
        <v>25</v>
      </c>
      <c r="C26" s="12" t="s">
        <v>26</v>
      </c>
      <c r="D26" s="12">
        <v>209682</v>
      </c>
      <c r="E26" s="13">
        <v>1.105</v>
      </c>
    </row>
    <row r="27" spans="1:5" ht="13.5" customHeight="1">
      <c r="A27" s="11">
        <v>2019</v>
      </c>
      <c r="B27" s="12" t="s">
        <v>27</v>
      </c>
      <c r="C27" s="12" t="s">
        <v>28</v>
      </c>
      <c r="D27" s="12">
        <v>12974</v>
      </c>
      <c r="E27" s="13">
        <v>0.72499999999999998</v>
      </c>
    </row>
    <row r="28" spans="1:5" ht="13.5" customHeight="1">
      <c r="A28" s="11">
        <v>2025</v>
      </c>
      <c r="B28" s="12" t="s">
        <v>27</v>
      </c>
      <c r="C28" s="12" t="s">
        <v>28</v>
      </c>
      <c r="D28" s="12">
        <v>14377</v>
      </c>
      <c r="E28" s="13">
        <v>0.78700000000000003</v>
      </c>
    </row>
    <row r="29" spans="1:5" ht="13.5" customHeight="1">
      <c r="A29" s="11">
        <v>2030</v>
      </c>
      <c r="B29" s="12" t="s">
        <v>27</v>
      </c>
      <c r="C29" s="12" t="s">
        <v>28</v>
      </c>
      <c r="D29" s="12">
        <v>16900</v>
      </c>
      <c r="E29" s="13">
        <v>0.99399999999999999</v>
      </c>
    </row>
    <row r="30" spans="1:5" ht="13.5" customHeight="1">
      <c r="A30" s="11">
        <v>2035</v>
      </c>
      <c r="B30" s="12" t="s">
        <v>27</v>
      </c>
      <c r="C30" s="12" t="s">
        <v>28</v>
      </c>
      <c r="D30" s="12">
        <v>19485</v>
      </c>
      <c r="E30" s="13">
        <v>1.2230000000000001</v>
      </c>
    </row>
    <row r="31" spans="1:5" ht="13.5" customHeight="1">
      <c r="A31" s="11">
        <v>2040</v>
      </c>
      <c r="B31" s="12" t="s">
        <v>27</v>
      </c>
      <c r="C31" s="12" t="s">
        <v>28</v>
      </c>
      <c r="D31" s="12">
        <v>22476</v>
      </c>
      <c r="E31" s="13">
        <v>1.498</v>
      </c>
    </row>
    <row r="32" spans="1:5" ht="13.5" customHeight="1">
      <c r="A32" s="11">
        <v>2019</v>
      </c>
      <c r="B32" s="12" t="s">
        <v>29</v>
      </c>
      <c r="C32" s="12" t="s">
        <v>30</v>
      </c>
      <c r="D32" s="12">
        <v>5484</v>
      </c>
      <c r="E32" s="13">
        <v>0.624</v>
      </c>
    </row>
    <row r="33" spans="1:5" ht="13.5" customHeight="1">
      <c r="A33" s="11">
        <v>2025</v>
      </c>
      <c r="B33" s="12" t="s">
        <v>29</v>
      </c>
      <c r="C33" s="12" t="s">
        <v>30</v>
      </c>
      <c r="D33" s="12">
        <v>6323</v>
      </c>
      <c r="E33" s="13">
        <v>0.71799999999999997</v>
      </c>
    </row>
    <row r="34" spans="1:5" ht="13.5" customHeight="1">
      <c r="A34" s="11">
        <v>2030</v>
      </c>
      <c r="B34" s="12" t="s">
        <v>29</v>
      </c>
      <c r="C34" s="12" t="s">
        <v>30</v>
      </c>
      <c r="D34" s="12">
        <v>7644</v>
      </c>
      <c r="E34" s="13">
        <v>0.85799999999999998</v>
      </c>
    </row>
    <row r="35" spans="1:5" ht="13.5" customHeight="1">
      <c r="A35" s="11">
        <v>2035</v>
      </c>
      <c r="B35" s="12" t="s">
        <v>29</v>
      </c>
      <c r="C35" s="12" t="s">
        <v>30</v>
      </c>
      <c r="D35" s="12">
        <v>9087</v>
      </c>
      <c r="E35" s="13">
        <v>1.01</v>
      </c>
    </row>
    <row r="36" spans="1:5" ht="13.5" customHeight="1">
      <c r="A36" s="11">
        <v>2040</v>
      </c>
      <c r="B36" s="12" t="s">
        <v>29</v>
      </c>
      <c r="C36" s="12" t="s">
        <v>30</v>
      </c>
      <c r="D36" s="12">
        <v>10733</v>
      </c>
      <c r="E36" s="13">
        <v>1.18</v>
      </c>
    </row>
    <row r="37" spans="1:5" ht="13.5" customHeight="1">
      <c r="A37" s="11">
        <v>2019</v>
      </c>
      <c r="B37" s="12" t="s">
        <v>31</v>
      </c>
      <c r="C37" s="12" t="s">
        <v>32</v>
      </c>
      <c r="D37" s="12">
        <v>7041</v>
      </c>
      <c r="E37" s="13">
        <v>3.5999999999999997E-2</v>
      </c>
    </row>
    <row r="38" spans="1:5" ht="13.5" customHeight="1">
      <c r="A38" s="11">
        <v>2025</v>
      </c>
      <c r="B38" s="12" t="s">
        <v>31</v>
      </c>
      <c r="C38" s="12" t="s">
        <v>32</v>
      </c>
      <c r="D38" s="12">
        <v>6122</v>
      </c>
      <c r="E38" s="13">
        <v>3.1E-2</v>
      </c>
    </row>
    <row r="39" spans="1:5" ht="13.5" customHeight="1">
      <c r="A39" s="11">
        <v>2030</v>
      </c>
      <c r="B39" s="12" t="s">
        <v>31</v>
      </c>
      <c r="C39" s="12" t="s">
        <v>32</v>
      </c>
      <c r="D39" s="12">
        <v>6183</v>
      </c>
      <c r="E39" s="13">
        <v>3.4000000000000002E-2</v>
      </c>
    </row>
    <row r="40" spans="1:5" ht="13.5" customHeight="1">
      <c r="A40" s="11">
        <v>2035</v>
      </c>
      <c r="B40" s="12" t="s">
        <v>31</v>
      </c>
      <c r="C40" s="12" t="s">
        <v>32</v>
      </c>
      <c r="D40" s="12">
        <v>6194</v>
      </c>
      <c r="E40" s="13">
        <v>3.6999999999999998E-2</v>
      </c>
    </row>
    <row r="41" spans="1:5" ht="13.5" customHeight="1">
      <c r="A41" s="11">
        <v>2040</v>
      </c>
      <c r="B41" s="12" t="s">
        <v>31</v>
      </c>
      <c r="C41" s="12" t="s">
        <v>32</v>
      </c>
      <c r="D41" s="12">
        <v>6316</v>
      </c>
      <c r="E41" s="13">
        <v>4.1000000000000002E-2</v>
      </c>
    </row>
    <row r="42" spans="1:5" ht="13.5" customHeight="1">
      <c r="A42" s="11">
        <v>2019</v>
      </c>
      <c r="B42" s="12" t="s">
        <v>33</v>
      </c>
      <c r="C42" s="12" t="s">
        <v>34</v>
      </c>
      <c r="D42" s="12">
        <v>19833</v>
      </c>
      <c r="E42" s="13">
        <v>0.41799999999999998</v>
      </c>
    </row>
    <row r="43" spans="1:5" ht="13.5" customHeight="1">
      <c r="A43" s="11">
        <v>2025</v>
      </c>
      <c r="B43" s="12" t="s">
        <v>33</v>
      </c>
      <c r="C43" s="12" t="s">
        <v>34</v>
      </c>
      <c r="D43" s="12">
        <v>18106</v>
      </c>
      <c r="E43" s="13">
        <v>0.38500000000000001</v>
      </c>
    </row>
    <row r="44" spans="1:5" ht="13.5" customHeight="1">
      <c r="A44" s="11">
        <v>2030</v>
      </c>
      <c r="B44" s="12" t="s">
        <v>33</v>
      </c>
      <c r="C44" s="12" t="s">
        <v>34</v>
      </c>
      <c r="D44" s="12">
        <v>19919</v>
      </c>
      <c r="E44" s="13">
        <v>0.46899999999999997</v>
      </c>
    </row>
    <row r="45" spans="1:5" ht="13.5" customHeight="1">
      <c r="A45" s="11">
        <v>2035</v>
      </c>
      <c r="B45" s="12" t="s">
        <v>33</v>
      </c>
      <c r="C45" s="12" t="s">
        <v>34</v>
      </c>
      <c r="D45" s="12">
        <v>22092</v>
      </c>
      <c r="E45" s="13">
        <v>0.58099999999999996</v>
      </c>
    </row>
    <row r="46" spans="1:5" ht="13.5" customHeight="1">
      <c r="A46" s="11">
        <v>2040</v>
      </c>
      <c r="B46" s="12" t="s">
        <v>33</v>
      </c>
      <c r="C46" s="12" t="s">
        <v>34</v>
      </c>
      <c r="D46" s="12">
        <v>24452</v>
      </c>
      <c r="E46" s="13">
        <v>0.71799999999999997</v>
      </c>
    </row>
    <row r="47" spans="1:5" ht="13.5" customHeight="1">
      <c r="A47" s="11">
        <v>2019</v>
      </c>
      <c r="B47" s="12" t="s">
        <v>35</v>
      </c>
      <c r="C47" s="12" t="s">
        <v>36</v>
      </c>
      <c r="D47" s="12">
        <v>10742</v>
      </c>
      <c r="E47" s="13">
        <v>0.438</v>
      </c>
    </row>
    <row r="48" spans="1:5" ht="13.5" customHeight="1">
      <c r="A48" s="11">
        <v>2025</v>
      </c>
      <c r="B48" s="12" t="s">
        <v>35</v>
      </c>
      <c r="C48" s="12" t="s">
        <v>36</v>
      </c>
      <c r="D48" s="12">
        <v>10832</v>
      </c>
      <c r="E48" s="13">
        <v>0.51</v>
      </c>
    </row>
    <row r="49" spans="1:5" ht="13.5" customHeight="1">
      <c r="A49" s="11">
        <v>2030</v>
      </c>
      <c r="B49" s="12" t="s">
        <v>35</v>
      </c>
      <c r="C49" s="12" t="s">
        <v>36</v>
      </c>
      <c r="D49" s="12">
        <v>10992</v>
      </c>
      <c r="E49" s="13">
        <v>0.60199999999999998</v>
      </c>
    </row>
    <row r="50" spans="1:5" ht="13.5" customHeight="1">
      <c r="A50" s="11">
        <v>2035</v>
      </c>
      <c r="B50" s="12" t="s">
        <v>35</v>
      </c>
      <c r="C50" s="12" t="s">
        <v>36</v>
      </c>
      <c r="D50" s="12">
        <v>11144</v>
      </c>
      <c r="E50" s="13">
        <v>0.69399999999999995</v>
      </c>
    </row>
    <row r="51" spans="1:5" ht="13.5" customHeight="1">
      <c r="A51" s="11">
        <v>2040</v>
      </c>
      <c r="B51" s="12" t="s">
        <v>35</v>
      </c>
      <c r="C51" s="12" t="s">
        <v>36</v>
      </c>
      <c r="D51" s="12">
        <v>11283</v>
      </c>
      <c r="E51" s="13">
        <v>0.78700000000000003</v>
      </c>
    </row>
    <row r="52" spans="1:5" ht="13.5" customHeight="1">
      <c r="A52" s="11">
        <v>2019</v>
      </c>
      <c r="B52" s="12" t="s">
        <v>37</v>
      </c>
      <c r="C52" s="12" t="s">
        <v>38</v>
      </c>
      <c r="D52" s="12">
        <v>49080</v>
      </c>
      <c r="E52" s="13">
        <v>1.601</v>
      </c>
    </row>
    <row r="53" spans="1:5" ht="13.5" customHeight="1">
      <c r="A53" s="11">
        <v>2025</v>
      </c>
      <c r="B53" s="12" t="s">
        <v>37</v>
      </c>
      <c r="C53" s="12" t="s">
        <v>38</v>
      </c>
      <c r="D53" s="12">
        <v>50752</v>
      </c>
      <c r="E53" s="13">
        <v>1.698</v>
      </c>
    </row>
    <row r="54" spans="1:5" ht="13.5" customHeight="1">
      <c r="A54" s="11">
        <v>2030</v>
      </c>
      <c r="B54" s="12" t="s">
        <v>37</v>
      </c>
      <c r="C54" s="12" t="s">
        <v>38</v>
      </c>
      <c r="D54" s="12">
        <v>53869</v>
      </c>
      <c r="E54" s="13">
        <v>1.9670000000000001</v>
      </c>
    </row>
    <row r="55" spans="1:5" ht="13.5" customHeight="1">
      <c r="A55" s="11">
        <v>2035</v>
      </c>
      <c r="B55" s="12" t="s">
        <v>37</v>
      </c>
      <c r="C55" s="12" t="s">
        <v>38</v>
      </c>
      <c r="D55" s="12">
        <v>57104</v>
      </c>
      <c r="E55" s="13">
        <v>2.2650000000000001</v>
      </c>
    </row>
    <row r="56" spans="1:5" ht="13.5" customHeight="1">
      <c r="A56" s="11">
        <v>2040</v>
      </c>
      <c r="B56" s="12" t="s">
        <v>37</v>
      </c>
      <c r="C56" s="12" t="s">
        <v>38</v>
      </c>
      <c r="D56" s="12">
        <v>60584</v>
      </c>
      <c r="E56" s="13">
        <v>2.6030000000000002</v>
      </c>
    </row>
    <row r="57" spans="1:5" ht="13.5" customHeight="1">
      <c r="A57" s="11">
        <v>2019</v>
      </c>
      <c r="B57" s="12" t="s">
        <v>39</v>
      </c>
      <c r="C57" s="12" t="s">
        <v>40</v>
      </c>
      <c r="D57" s="12">
        <v>50219</v>
      </c>
      <c r="E57" s="13">
        <v>3.1259999999999999</v>
      </c>
    </row>
    <row r="58" spans="1:5" ht="13.5" customHeight="1">
      <c r="A58" s="11">
        <v>2025</v>
      </c>
      <c r="B58" s="12" t="s">
        <v>39</v>
      </c>
      <c r="C58" s="12" t="s">
        <v>40</v>
      </c>
      <c r="D58" s="12">
        <v>52224</v>
      </c>
      <c r="E58" s="13">
        <v>3.452</v>
      </c>
    </row>
    <row r="59" spans="1:5" ht="13.5" customHeight="1">
      <c r="A59" s="11">
        <v>2030</v>
      </c>
      <c r="B59" s="12" t="s">
        <v>39</v>
      </c>
      <c r="C59" s="12" t="s">
        <v>40</v>
      </c>
      <c r="D59" s="12">
        <v>56379</v>
      </c>
      <c r="E59" s="13">
        <v>3.99</v>
      </c>
    </row>
    <row r="60" spans="1:5" ht="13.5" customHeight="1">
      <c r="A60" s="11">
        <v>2035</v>
      </c>
      <c r="B60" s="12" t="s">
        <v>39</v>
      </c>
      <c r="C60" s="12" t="s">
        <v>40</v>
      </c>
      <c r="D60" s="12">
        <v>60285</v>
      </c>
      <c r="E60" s="13">
        <v>4.5359999999999996</v>
      </c>
    </row>
    <row r="61" spans="1:5" ht="13.5" customHeight="1">
      <c r="A61" s="11">
        <v>2040</v>
      </c>
      <c r="B61" s="12" t="s">
        <v>39</v>
      </c>
      <c r="C61" s="12" t="s">
        <v>40</v>
      </c>
      <c r="D61" s="12">
        <v>64664</v>
      </c>
      <c r="E61" s="13">
        <v>5.1589999999999998</v>
      </c>
    </row>
    <row r="62" spans="1:5" ht="13.5" customHeight="1">
      <c r="A62" s="11">
        <v>2019</v>
      </c>
      <c r="B62" s="12" t="s">
        <v>41</v>
      </c>
      <c r="C62" s="12" t="s">
        <v>42</v>
      </c>
      <c r="D62" s="12">
        <v>41309</v>
      </c>
      <c r="E62" s="13">
        <v>9.9550000000000001</v>
      </c>
    </row>
    <row r="63" spans="1:5" ht="13.5" customHeight="1">
      <c r="A63" s="11">
        <v>2025</v>
      </c>
      <c r="B63" s="12" t="s">
        <v>41</v>
      </c>
      <c r="C63" s="12" t="s">
        <v>42</v>
      </c>
      <c r="D63" s="12">
        <v>41745</v>
      </c>
      <c r="E63" s="13">
        <v>10.715999999999999</v>
      </c>
    </row>
    <row r="64" spans="1:5" ht="13.5" customHeight="1">
      <c r="A64" s="11">
        <v>2030</v>
      </c>
      <c r="B64" s="12" t="s">
        <v>41</v>
      </c>
      <c r="C64" s="12" t="s">
        <v>42</v>
      </c>
      <c r="D64" s="12">
        <v>44622</v>
      </c>
      <c r="E64" s="13">
        <v>12.68</v>
      </c>
    </row>
    <row r="65" spans="1:5" ht="13.5" customHeight="1">
      <c r="A65" s="11">
        <v>2035</v>
      </c>
      <c r="B65" s="12" t="s">
        <v>41</v>
      </c>
      <c r="C65" s="12" t="s">
        <v>42</v>
      </c>
      <c r="D65" s="12">
        <v>47683</v>
      </c>
      <c r="E65" s="13">
        <v>14.845000000000001</v>
      </c>
    </row>
    <row r="66" spans="1:5" ht="13.5" customHeight="1">
      <c r="A66" s="11">
        <v>2040</v>
      </c>
      <c r="B66" s="12" t="s">
        <v>41</v>
      </c>
      <c r="C66" s="12" t="s">
        <v>42</v>
      </c>
      <c r="D66" s="12">
        <v>51175</v>
      </c>
      <c r="E66" s="13">
        <v>17.32</v>
      </c>
    </row>
    <row r="67" spans="1:5" ht="13.5" customHeight="1">
      <c r="A67" s="11">
        <v>2019</v>
      </c>
      <c r="B67" s="12" t="s">
        <v>43</v>
      </c>
      <c r="C67" s="12" t="s">
        <v>44</v>
      </c>
      <c r="D67" s="12">
        <v>17363</v>
      </c>
      <c r="E67" s="13">
        <v>0.22500000000000001</v>
      </c>
    </row>
    <row r="68" spans="1:5" ht="13.5" customHeight="1">
      <c r="A68" s="11">
        <v>2025</v>
      </c>
      <c r="B68" s="12" t="s">
        <v>43</v>
      </c>
      <c r="C68" s="12" t="s">
        <v>44</v>
      </c>
      <c r="D68" s="12">
        <v>17758</v>
      </c>
      <c r="E68" s="13">
        <v>0.23799999999999999</v>
      </c>
    </row>
    <row r="69" spans="1:5" ht="13.5" customHeight="1">
      <c r="A69" s="11">
        <v>2030</v>
      </c>
      <c r="B69" s="12" t="s">
        <v>43</v>
      </c>
      <c r="C69" s="12" t="s">
        <v>44</v>
      </c>
      <c r="D69" s="12">
        <v>19348</v>
      </c>
      <c r="E69" s="13">
        <v>0.29099999999999998</v>
      </c>
    </row>
    <row r="70" spans="1:5" ht="13.5" customHeight="1">
      <c r="A70" s="11">
        <v>2035</v>
      </c>
      <c r="B70" s="12" t="s">
        <v>43</v>
      </c>
      <c r="C70" s="12" t="s">
        <v>44</v>
      </c>
      <c r="D70" s="12">
        <v>20910</v>
      </c>
      <c r="E70" s="13">
        <v>0.35199999999999998</v>
      </c>
    </row>
    <row r="71" spans="1:5" ht="13.5" customHeight="1">
      <c r="A71" s="11">
        <v>2040</v>
      </c>
      <c r="B71" s="12" t="s">
        <v>43</v>
      </c>
      <c r="C71" s="12" t="s">
        <v>44</v>
      </c>
      <c r="D71" s="12">
        <v>22679</v>
      </c>
      <c r="E71" s="13">
        <v>0.42799999999999999</v>
      </c>
    </row>
    <row r="72" spans="1:5" ht="13.5" customHeight="1">
      <c r="A72" s="11">
        <v>2019</v>
      </c>
      <c r="B72" s="12" t="s">
        <v>45</v>
      </c>
      <c r="C72" s="12" t="s">
        <v>46</v>
      </c>
      <c r="D72" s="12">
        <v>14408</v>
      </c>
      <c r="E72" s="13">
        <v>0.28799999999999998</v>
      </c>
    </row>
    <row r="73" spans="1:5" ht="13.5" customHeight="1">
      <c r="A73" s="11">
        <v>2025</v>
      </c>
      <c r="B73" s="12" t="s">
        <v>45</v>
      </c>
      <c r="C73" s="12" t="s">
        <v>46</v>
      </c>
      <c r="D73" s="12">
        <v>17584</v>
      </c>
      <c r="E73" s="13">
        <v>0.40200000000000002</v>
      </c>
    </row>
    <row r="74" spans="1:5" ht="13.5" customHeight="1">
      <c r="A74" s="11">
        <v>2030</v>
      </c>
      <c r="B74" s="12" t="s">
        <v>45</v>
      </c>
      <c r="C74" s="12" t="s">
        <v>46</v>
      </c>
      <c r="D74" s="12">
        <v>22669</v>
      </c>
      <c r="E74" s="13">
        <v>0.58199999999999996</v>
      </c>
    </row>
    <row r="75" spans="1:5" ht="13.5" customHeight="1">
      <c r="A75" s="11">
        <v>2035</v>
      </c>
      <c r="B75" s="12" t="s">
        <v>45</v>
      </c>
      <c r="C75" s="12" t="s">
        <v>46</v>
      </c>
      <c r="D75" s="12">
        <v>28235</v>
      </c>
      <c r="E75" s="13">
        <v>0.81899999999999995</v>
      </c>
    </row>
    <row r="76" spans="1:5" ht="13.5" customHeight="1">
      <c r="A76" s="11">
        <v>2040</v>
      </c>
      <c r="B76" s="12" t="s">
        <v>45</v>
      </c>
      <c r="C76" s="12" t="s">
        <v>46</v>
      </c>
      <c r="D76" s="12">
        <v>33923</v>
      </c>
      <c r="E76" s="13">
        <v>1.1140000000000001</v>
      </c>
    </row>
    <row r="77" spans="1:5" ht="13.5" customHeight="1">
      <c r="A77" s="11">
        <v>2019</v>
      </c>
      <c r="B77" s="12" t="s">
        <v>47</v>
      </c>
      <c r="C77" s="12" t="s">
        <v>48</v>
      </c>
      <c r="D77" s="12">
        <v>36953</v>
      </c>
      <c r="E77" s="13">
        <v>2.331</v>
      </c>
    </row>
    <row r="78" spans="1:5" ht="13.5" customHeight="1">
      <c r="A78" s="11">
        <v>2025</v>
      </c>
      <c r="B78" s="12" t="s">
        <v>47</v>
      </c>
      <c r="C78" s="12" t="s">
        <v>48</v>
      </c>
      <c r="D78" s="12">
        <v>37733</v>
      </c>
      <c r="E78" s="13">
        <v>2.4780000000000002</v>
      </c>
    </row>
    <row r="79" spans="1:5" ht="13.5" customHeight="1">
      <c r="A79" s="11">
        <v>2030</v>
      </c>
      <c r="B79" s="12" t="s">
        <v>47</v>
      </c>
      <c r="C79" s="12" t="s">
        <v>48</v>
      </c>
      <c r="D79" s="12">
        <v>41315</v>
      </c>
      <c r="E79" s="13">
        <v>2.96</v>
      </c>
    </row>
    <row r="80" spans="1:5" ht="13.5" customHeight="1">
      <c r="A80" s="11">
        <v>2035</v>
      </c>
      <c r="B80" s="12" t="s">
        <v>47</v>
      </c>
      <c r="C80" s="12" t="s">
        <v>48</v>
      </c>
      <c r="D80" s="12">
        <v>45698</v>
      </c>
      <c r="E80" s="13">
        <v>3.5350000000000001</v>
      </c>
    </row>
    <row r="81" spans="1:5" ht="13.5" customHeight="1">
      <c r="A81" s="11">
        <v>2040</v>
      </c>
      <c r="B81" s="12" t="s">
        <v>47</v>
      </c>
      <c r="C81" s="12" t="s">
        <v>48</v>
      </c>
      <c r="D81" s="12">
        <v>50856</v>
      </c>
      <c r="E81" s="13">
        <v>4.2300000000000004</v>
      </c>
    </row>
    <row r="82" spans="1:5" ht="13.5" customHeight="1">
      <c r="A82" s="11">
        <v>2019</v>
      </c>
      <c r="B82" s="12" t="s">
        <v>49</v>
      </c>
      <c r="C82" s="12" t="s">
        <v>50</v>
      </c>
      <c r="D82" s="12">
        <v>4432</v>
      </c>
      <c r="E82" s="13">
        <v>4.2000000000000003E-2</v>
      </c>
    </row>
    <row r="83" spans="1:5" ht="13.5" customHeight="1">
      <c r="A83" s="11">
        <v>2025</v>
      </c>
      <c r="B83" s="12" t="s">
        <v>49</v>
      </c>
      <c r="C83" s="12" t="s">
        <v>50</v>
      </c>
      <c r="D83" s="12">
        <v>5213</v>
      </c>
      <c r="E83" s="13">
        <v>5.1999999999999998E-2</v>
      </c>
    </row>
    <row r="84" spans="1:5" ht="13.5" customHeight="1">
      <c r="A84" s="11">
        <v>2030</v>
      </c>
      <c r="B84" s="12" t="s">
        <v>49</v>
      </c>
      <c r="C84" s="12" t="s">
        <v>50</v>
      </c>
      <c r="D84" s="12">
        <v>6564</v>
      </c>
      <c r="E84" s="13">
        <v>7.0999999999999994E-2</v>
      </c>
    </row>
    <row r="85" spans="1:5" ht="13.5" customHeight="1">
      <c r="A85" s="11">
        <v>2035</v>
      </c>
      <c r="B85" s="12" t="s">
        <v>49</v>
      </c>
      <c r="C85" s="12" t="s">
        <v>50</v>
      </c>
      <c r="D85" s="12">
        <v>8124</v>
      </c>
      <c r="E85" s="13">
        <v>9.2999999999999999E-2</v>
      </c>
    </row>
    <row r="86" spans="1:5" ht="13.5" customHeight="1">
      <c r="A86" s="11">
        <v>2040</v>
      </c>
      <c r="B86" s="12" t="s">
        <v>49</v>
      </c>
      <c r="C86" s="12" t="s">
        <v>50</v>
      </c>
      <c r="D86" s="12">
        <v>9904</v>
      </c>
      <c r="E86" s="13">
        <v>0.121</v>
      </c>
    </row>
    <row r="87" spans="1:5" ht="13.5" customHeight="1">
      <c r="A87" s="11">
        <v>2019</v>
      </c>
      <c r="B87" s="12" t="s">
        <v>51</v>
      </c>
      <c r="C87" s="12" t="s">
        <v>52</v>
      </c>
      <c r="D87" s="12">
        <v>46321</v>
      </c>
      <c r="E87" s="13">
        <v>1.3640000000000001</v>
      </c>
    </row>
    <row r="88" spans="1:5" ht="13.5" customHeight="1">
      <c r="A88" s="11">
        <v>2025</v>
      </c>
      <c r="B88" s="12" t="s">
        <v>51</v>
      </c>
      <c r="C88" s="12" t="s">
        <v>52</v>
      </c>
      <c r="D88" s="12">
        <v>46499</v>
      </c>
      <c r="E88" s="13">
        <v>1.4419999999999999</v>
      </c>
    </row>
    <row r="89" spans="1:5" ht="13.5" customHeight="1">
      <c r="A89" s="11">
        <v>2030</v>
      </c>
      <c r="B89" s="12" t="s">
        <v>51</v>
      </c>
      <c r="C89" s="12" t="s">
        <v>52</v>
      </c>
      <c r="D89" s="12">
        <v>49078</v>
      </c>
      <c r="E89" s="13">
        <v>1.667</v>
      </c>
    </row>
    <row r="90" spans="1:5" ht="13.5" customHeight="1">
      <c r="A90" s="11">
        <v>2035</v>
      </c>
      <c r="B90" s="12" t="s">
        <v>51</v>
      </c>
      <c r="C90" s="12" t="s">
        <v>52</v>
      </c>
      <c r="D90" s="12">
        <v>51921</v>
      </c>
      <c r="E90" s="13">
        <v>1.92</v>
      </c>
    </row>
    <row r="91" spans="1:5" ht="13.5" customHeight="1">
      <c r="A91" s="11">
        <v>2040</v>
      </c>
      <c r="B91" s="12" t="s">
        <v>51</v>
      </c>
      <c r="C91" s="12" t="s">
        <v>52</v>
      </c>
      <c r="D91" s="12">
        <v>54908</v>
      </c>
      <c r="E91" s="13">
        <v>2.2029999999999998</v>
      </c>
    </row>
    <row r="92" spans="1:5" ht="13.5" customHeight="1">
      <c r="A92" s="11">
        <v>2019</v>
      </c>
      <c r="B92" s="12" t="s">
        <v>53</v>
      </c>
      <c r="C92" s="12" t="s">
        <v>54</v>
      </c>
      <c r="D92" s="12">
        <v>2164</v>
      </c>
      <c r="E92" s="13">
        <v>1.4E-2</v>
      </c>
    </row>
    <row r="93" spans="1:5" ht="13.5" customHeight="1">
      <c r="A93" s="11">
        <v>2025</v>
      </c>
      <c r="B93" s="12" t="s">
        <v>53</v>
      </c>
      <c r="C93" s="12" t="s">
        <v>54</v>
      </c>
      <c r="D93" s="12">
        <v>2262</v>
      </c>
      <c r="E93" s="13">
        <v>1.4E-2</v>
      </c>
    </row>
    <row r="94" spans="1:5" ht="13.5" customHeight="1">
      <c r="A94" s="11">
        <v>2030</v>
      </c>
      <c r="B94" s="12" t="s">
        <v>53</v>
      </c>
      <c r="C94" s="12" t="s">
        <v>54</v>
      </c>
      <c r="D94" s="12">
        <v>2350</v>
      </c>
      <c r="E94" s="13">
        <v>1.6E-2</v>
      </c>
    </row>
    <row r="95" spans="1:5" ht="13.5" customHeight="1">
      <c r="A95" s="11">
        <v>2035</v>
      </c>
      <c r="B95" s="12" t="s">
        <v>53</v>
      </c>
      <c r="C95" s="12" t="s">
        <v>54</v>
      </c>
      <c r="D95" s="12">
        <v>2412</v>
      </c>
      <c r="E95" s="13">
        <v>1.7999999999999999E-2</v>
      </c>
    </row>
    <row r="96" spans="1:5" ht="13.5" customHeight="1">
      <c r="A96" s="11">
        <v>2040</v>
      </c>
      <c r="B96" s="12" t="s">
        <v>53</v>
      </c>
      <c r="C96" s="12" t="s">
        <v>54</v>
      </c>
      <c r="D96" s="12">
        <v>2459</v>
      </c>
      <c r="E96" s="13">
        <v>1.9E-2</v>
      </c>
    </row>
    <row r="97" spans="1:5" ht="13.5" customHeight="1">
      <c r="A97" s="11">
        <v>2019</v>
      </c>
      <c r="B97" s="12" t="s">
        <v>55</v>
      </c>
      <c r="C97" s="12" t="s">
        <v>56</v>
      </c>
      <c r="D97" s="12">
        <v>21205</v>
      </c>
      <c r="E97" s="13">
        <v>0.89400000000000002</v>
      </c>
    </row>
    <row r="98" spans="1:5" ht="13.5" customHeight="1">
      <c r="A98" s="11">
        <v>2025</v>
      </c>
      <c r="B98" s="12" t="s">
        <v>55</v>
      </c>
      <c r="C98" s="12" t="s">
        <v>56</v>
      </c>
      <c r="D98" s="12">
        <v>23706</v>
      </c>
      <c r="E98" s="13">
        <v>1.0609999999999999</v>
      </c>
    </row>
    <row r="99" spans="1:5" ht="13.5" customHeight="1">
      <c r="A99" s="11">
        <v>2030</v>
      </c>
      <c r="B99" s="12" t="s">
        <v>55</v>
      </c>
      <c r="C99" s="12" t="s">
        <v>56</v>
      </c>
      <c r="D99" s="12">
        <v>28315</v>
      </c>
      <c r="E99" s="13">
        <v>1.4410000000000001</v>
      </c>
    </row>
    <row r="100" spans="1:5" ht="13.5" customHeight="1">
      <c r="A100" s="11">
        <v>2035</v>
      </c>
      <c r="B100" s="12" t="s">
        <v>55</v>
      </c>
      <c r="C100" s="12" t="s">
        <v>56</v>
      </c>
      <c r="D100" s="12">
        <v>32482</v>
      </c>
      <c r="E100" s="13">
        <v>1.8620000000000001</v>
      </c>
    </row>
    <row r="101" spans="1:5" ht="13.5" customHeight="1">
      <c r="A101" s="11">
        <v>2040</v>
      </c>
      <c r="B101" s="12" t="s">
        <v>55</v>
      </c>
      <c r="C101" s="12" t="s">
        <v>56</v>
      </c>
      <c r="D101" s="12">
        <v>36957</v>
      </c>
      <c r="E101" s="13">
        <v>2.3679999999999999</v>
      </c>
    </row>
    <row r="102" spans="1:5" ht="13.5" customHeight="1">
      <c r="A102" s="11">
        <v>2019</v>
      </c>
      <c r="B102" s="12" t="s">
        <v>57</v>
      </c>
      <c r="C102" s="12" t="s">
        <v>58</v>
      </c>
      <c r="D102" s="12">
        <v>43326</v>
      </c>
      <c r="E102" s="13">
        <v>1.2709999999999999</v>
      </c>
    </row>
    <row r="103" spans="1:5" ht="13.5" customHeight="1">
      <c r="A103" s="11">
        <v>2025</v>
      </c>
      <c r="B103" s="12" t="s">
        <v>57</v>
      </c>
      <c r="C103" s="12" t="s">
        <v>58</v>
      </c>
      <c r="D103" s="12">
        <v>40404</v>
      </c>
      <c r="E103" s="13">
        <v>1.446</v>
      </c>
    </row>
    <row r="104" spans="1:5" ht="13.5" customHeight="1">
      <c r="A104" s="11">
        <v>2030</v>
      </c>
      <c r="B104" s="12" t="s">
        <v>57</v>
      </c>
      <c r="C104" s="12" t="s">
        <v>58</v>
      </c>
      <c r="D104" s="12">
        <v>41990</v>
      </c>
      <c r="E104" s="13">
        <v>1.76</v>
      </c>
    </row>
    <row r="105" spans="1:5" ht="13.5" customHeight="1">
      <c r="A105" s="11">
        <v>2035</v>
      </c>
      <c r="B105" s="12" t="s">
        <v>57</v>
      </c>
      <c r="C105" s="12" t="s">
        <v>58</v>
      </c>
      <c r="D105" s="12">
        <v>44662</v>
      </c>
      <c r="E105" s="13">
        <v>2.1629999999999998</v>
      </c>
    </row>
    <row r="106" spans="1:5" ht="13.5" customHeight="1">
      <c r="A106" s="11">
        <v>2040</v>
      </c>
      <c r="B106" s="12" t="s">
        <v>57</v>
      </c>
      <c r="C106" s="12" t="s">
        <v>58</v>
      </c>
      <c r="D106" s="12">
        <v>47923</v>
      </c>
      <c r="E106" s="13">
        <v>2.677</v>
      </c>
    </row>
    <row r="107" spans="1:5" ht="13.5" customHeight="1">
      <c r="A107" s="11">
        <v>2019</v>
      </c>
      <c r="B107" s="12" t="s">
        <v>59</v>
      </c>
      <c r="C107" s="12" t="s">
        <v>60</v>
      </c>
      <c r="D107" s="12">
        <v>756</v>
      </c>
      <c r="E107" s="13">
        <v>0.01</v>
      </c>
    </row>
    <row r="108" spans="1:5" ht="13.5" customHeight="1">
      <c r="A108" s="11">
        <v>2025</v>
      </c>
      <c r="B108" s="12" t="s">
        <v>59</v>
      </c>
      <c r="C108" s="12" t="s">
        <v>60</v>
      </c>
      <c r="D108" s="12">
        <v>648</v>
      </c>
      <c r="E108" s="13">
        <v>0.01</v>
      </c>
    </row>
    <row r="109" spans="1:5" ht="13.5" customHeight="1">
      <c r="A109" s="11">
        <v>2030</v>
      </c>
      <c r="B109" s="12" t="s">
        <v>59</v>
      </c>
      <c r="C109" s="12" t="s">
        <v>60</v>
      </c>
      <c r="D109" s="12">
        <v>630</v>
      </c>
      <c r="E109" s="13">
        <v>1.0999999999999999E-2</v>
      </c>
    </row>
    <row r="110" spans="1:5" ht="13.5" customHeight="1">
      <c r="A110" s="11">
        <v>2035</v>
      </c>
      <c r="B110" s="12" t="s">
        <v>59</v>
      </c>
      <c r="C110" s="12" t="s">
        <v>60</v>
      </c>
      <c r="D110" s="12">
        <v>609</v>
      </c>
      <c r="E110" s="13">
        <v>1.2E-2</v>
      </c>
    </row>
    <row r="111" spans="1:5" ht="13.5" customHeight="1">
      <c r="A111" s="11">
        <v>2040</v>
      </c>
      <c r="B111" s="12" t="s">
        <v>59</v>
      </c>
      <c r="C111" s="12" t="s">
        <v>60</v>
      </c>
      <c r="D111" s="12">
        <v>587</v>
      </c>
      <c r="E111" s="13">
        <v>1.2E-2</v>
      </c>
    </row>
    <row r="112" spans="1:5" ht="13.5" customHeight="1">
      <c r="A112" s="11">
        <v>2019</v>
      </c>
      <c r="B112" s="12" t="s">
        <v>61</v>
      </c>
      <c r="C112" s="12" t="s">
        <v>62</v>
      </c>
      <c r="D112" s="12">
        <v>1896</v>
      </c>
      <c r="E112" s="13">
        <v>2.5000000000000001E-2</v>
      </c>
    </row>
    <row r="113" spans="1:5" ht="13.5" customHeight="1">
      <c r="A113" s="11">
        <v>2025</v>
      </c>
      <c r="B113" s="12" t="s">
        <v>61</v>
      </c>
      <c r="C113" s="12" t="s">
        <v>62</v>
      </c>
      <c r="D113" s="12">
        <v>2233</v>
      </c>
      <c r="E113" s="13">
        <v>2.5999999999999999E-2</v>
      </c>
    </row>
    <row r="114" spans="1:5" ht="13.5" customHeight="1">
      <c r="A114" s="11">
        <v>2030</v>
      </c>
      <c r="B114" s="12" t="s">
        <v>61</v>
      </c>
      <c r="C114" s="12" t="s">
        <v>62</v>
      </c>
      <c r="D114" s="12">
        <v>2605</v>
      </c>
      <c r="E114" s="13">
        <v>0.03</v>
      </c>
    </row>
    <row r="115" spans="1:5" ht="13.5" customHeight="1">
      <c r="A115" s="11">
        <v>2035</v>
      </c>
      <c r="B115" s="12" t="s">
        <v>61</v>
      </c>
      <c r="C115" s="12" t="s">
        <v>62</v>
      </c>
      <c r="D115" s="12">
        <v>2942</v>
      </c>
      <c r="E115" s="13">
        <v>3.4000000000000002E-2</v>
      </c>
    </row>
    <row r="116" spans="1:5" ht="13.5" customHeight="1">
      <c r="A116" s="11">
        <v>2040</v>
      </c>
      <c r="B116" s="12" t="s">
        <v>61</v>
      </c>
      <c r="C116" s="12" t="s">
        <v>62</v>
      </c>
      <c r="D116" s="12">
        <v>3235</v>
      </c>
      <c r="E116" s="13">
        <v>3.6999999999999998E-2</v>
      </c>
    </row>
    <row r="117" spans="1:5" ht="13.5" customHeight="1">
      <c r="A117" s="11">
        <v>2019</v>
      </c>
      <c r="B117" s="12" t="s">
        <v>63</v>
      </c>
      <c r="C117" s="12" t="s">
        <v>64</v>
      </c>
      <c r="D117" s="12">
        <v>66203</v>
      </c>
      <c r="E117" s="13">
        <v>6.82</v>
      </c>
    </row>
    <row r="118" spans="1:5" ht="13.5" customHeight="1">
      <c r="A118" s="11">
        <v>2025</v>
      </c>
      <c r="B118" s="12" t="s">
        <v>63</v>
      </c>
      <c r="C118" s="12" t="s">
        <v>64</v>
      </c>
      <c r="D118" s="12">
        <v>70469</v>
      </c>
      <c r="E118" s="13">
        <v>7.6879999999999997</v>
      </c>
    </row>
    <row r="119" spans="1:5" ht="13.5" customHeight="1">
      <c r="A119" s="11">
        <v>2030</v>
      </c>
      <c r="B119" s="12" t="s">
        <v>63</v>
      </c>
      <c r="C119" s="12" t="s">
        <v>64</v>
      </c>
      <c r="D119" s="12">
        <v>77328</v>
      </c>
      <c r="E119" s="13">
        <v>9.3819999999999997</v>
      </c>
    </row>
    <row r="120" spans="1:5" ht="13.5" customHeight="1">
      <c r="A120" s="11">
        <v>2035</v>
      </c>
      <c r="B120" s="12" t="s">
        <v>63</v>
      </c>
      <c r="C120" s="12" t="s">
        <v>64</v>
      </c>
      <c r="D120" s="12">
        <v>84952</v>
      </c>
      <c r="E120" s="13">
        <v>11.307</v>
      </c>
    </row>
    <row r="121" spans="1:5" ht="13.5" customHeight="1">
      <c r="A121" s="11">
        <v>2040</v>
      </c>
      <c r="B121" s="12" t="s">
        <v>63</v>
      </c>
      <c r="C121" s="12" t="s">
        <v>64</v>
      </c>
      <c r="D121" s="12">
        <v>93491</v>
      </c>
      <c r="E121" s="13">
        <v>13.532</v>
      </c>
    </row>
    <row r="122" spans="1:5" ht="13.5" customHeight="1">
      <c r="A122" s="11">
        <v>2019</v>
      </c>
      <c r="B122" s="12" t="s">
        <v>65</v>
      </c>
      <c r="C122" s="12" t="s">
        <v>66</v>
      </c>
      <c r="D122" s="12">
        <v>78875</v>
      </c>
      <c r="E122" s="13">
        <v>1.276</v>
      </c>
    </row>
    <row r="123" spans="1:5" ht="13.5" customHeight="1">
      <c r="A123" s="11">
        <v>2025</v>
      </c>
      <c r="B123" s="12" t="s">
        <v>65</v>
      </c>
      <c r="C123" s="12" t="s">
        <v>66</v>
      </c>
      <c r="D123" s="12">
        <v>96064</v>
      </c>
      <c r="E123" s="13">
        <v>1.5409999999999999</v>
      </c>
    </row>
    <row r="124" spans="1:5" ht="13.5" customHeight="1">
      <c r="A124" s="11">
        <v>2030</v>
      </c>
      <c r="B124" s="12" t="s">
        <v>65</v>
      </c>
      <c r="C124" s="12" t="s">
        <v>66</v>
      </c>
      <c r="D124" s="12">
        <v>106152</v>
      </c>
      <c r="E124" s="13">
        <v>1.897</v>
      </c>
    </row>
    <row r="125" spans="1:5" ht="13.5" customHeight="1">
      <c r="A125" s="11">
        <v>2035</v>
      </c>
      <c r="B125" s="12" t="s">
        <v>65</v>
      </c>
      <c r="C125" s="12" t="s">
        <v>66</v>
      </c>
      <c r="D125" s="12">
        <v>115209</v>
      </c>
      <c r="E125" s="13">
        <v>2.2759999999999998</v>
      </c>
    </row>
    <row r="126" spans="1:5" ht="13.5" customHeight="1">
      <c r="A126" s="11">
        <v>2040</v>
      </c>
      <c r="B126" s="12" t="s">
        <v>65</v>
      </c>
      <c r="C126" s="12" t="s">
        <v>66</v>
      </c>
      <c r="D126" s="12">
        <v>123138</v>
      </c>
      <c r="E126" s="13">
        <v>2.677</v>
      </c>
    </row>
    <row r="127" spans="1:5" ht="13.5" customHeight="1">
      <c r="A127" s="11">
        <v>2019</v>
      </c>
      <c r="B127" s="12" t="s">
        <v>67</v>
      </c>
      <c r="C127" s="12" t="s">
        <v>68</v>
      </c>
      <c r="D127" s="12">
        <v>6893</v>
      </c>
      <c r="E127" s="13">
        <v>0.45100000000000001</v>
      </c>
    </row>
    <row r="128" spans="1:5" ht="13.5" customHeight="1">
      <c r="A128" s="11">
        <v>2025</v>
      </c>
      <c r="B128" s="12" t="s">
        <v>67</v>
      </c>
      <c r="C128" s="12" t="s">
        <v>68</v>
      </c>
      <c r="D128" s="12">
        <v>7054</v>
      </c>
      <c r="E128" s="13">
        <v>0.46899999999999997</v>
      </c>
    </row>
    <row r="129" spans="1:5" ht="13.5" customHeight="1">
      <c r="A129" s="11">
        <v>2030</v>
      </c>
      <c r="B129" s="12" t="s">
        <v>67</v>
      </c>
      <c r="C129" s="12" t="s">
        <v>68</v>
      </c>
      <c r="D129" s="12">
        <v>7830</v>
      </c>
      <c r="E129" s="13">
        <v>0.54200000000000004</v>
      </c>
    </row>
    <row r="130" spans="1:5" ht="13.5" customHeight="1">
      <c r="A130" s="11">
        <v>2035</v>
      </c>
      <c r="B130" s="12" t="s">
        <v>67</v>
      </c>
      <c r="C130" s="12" t="s">
        <v>68</v>
      </c>
      <c r="D130" s="12">
        <v>8745</v>
      </c>
      <c r="E130" s="13">
        <v>0.63100000000000001</v>
      </c>
    </row>
    <row r="131" spans="1:5" ht="13.5" customHeight="1">
      <c r="A131" s="11">
        <v>2040</v>
      </c>
      <c r="B131" s="12" t="s">
        <v>67</v>
      </c>
      <c r="C131" s="12" t="s">
        <v>68</v>
      </c>
      <c r="D131" s="12">
        <v>9849</v>
      </c>
      <c r="E131" s="13">
        <v>0.73899999999999999</v>
      </c>
    </row>
    <row r="132" spans="1:5" ht="13.5" customHeight="1">
      <c r="A132" s="11">
        <v>2019</v>
      </c>
      <c r="B132" s="12" t="s">
        <v>69</v>
      </c>
      <c r="C132" s="12" t="s">
        <v>70</v>
      </c>
      <c r="D132" s="12">
        <v>15725</v>
      </c>
      <c r="E132" s="13">
        <v>0.4</v>
      </c>
    </row>
    <row r="133" spans="1:5" ht="13.5" customHeight="1">
      <c r="A133" s="11">
        <v>2025</v>
      </c>
      <c r="B133" s="12" t="s">
        <v>69</v>
      </c>
      <c r="C133" s="12" t="s">
        <v>70</v>
      </c>
      <c r="D133" s="12">
        <v>16143</v>
      </c>
      <c r="E133" s="13">
        <v>0.47299999999999998</v>
      </c>
    </row>
    <row r="134" spans="1:5" ht="13.5" customHeight="1">
      <c r="A134" s="11">
        <v>2030</v>
      </c>
      <c r="B134" s="12" t="s">
        <v>69</v>
      </c>
      <c r="C134" s="12" t="s">
        <v>70</v>
      </c>
      <c r="D134" s="12">
        <v>18351</v>
      </c>
      <c r="E134" s="13">
        <v>0.57499999999999996</v>
      </c>
    </row>
    <row r="135" spans="1:5" ht="13.5" customHeight="1">
      <c r="A135" s="11">
        <v>2035</v>
      </c>
      <c r="B135" s="12" t="s">
        <v>69</v>
      </c>
      <c r="C135" s="12" t="s">
        <v>70</v>
      </c>
      <c r="D135" s="12">
        <v>21054</v>
      </c>
      <c r="E135" s="13">
        <v>0.71</v>
      </c>
    </row>
    <row r="136" spans="1:5" ht="13.5" customHeight="1">
      <c r="A136" s="11">
        <v>2040</v>
      </c>
      <c r="B136" s="12" t="s">
        <v>69</v>
      </c>
      <c r="C136" s="12" t="s">
        <v>70</v>
      </c>
      <c r="D136" s="12">
        <v>24324</v>
      </c>
      <c r="E136" s="13">
        <v>0.88400000000000001</v>
      </c>
    </row>
    <row r="137" spans="1:5" ht="13.5" customHeight="1">
      <c r="A137" s="11">
        <v>2019</v>
      </c>
      <c r="B137" s="12" t="s">
        <v>71</v>
      </c>
      <c r="C137" s="12" t="s">
        <v>72</v>
      </c>
      <c r="D137" s="12">
        <v>39080</v>
      </c>
      <c r="E137" s="13">
        <v>4.6740000000000004</v>
      </c>
    </row>
    <row r="138" spans="1:5" ht="13.5" customHeight="1">
      <c r="A138" s="11">
        <v>2025</v>
      </c>
      <c r="B138" s="12" t="s">
        <v>71</v>
      </c>
      <c r="C138" s="12" t="s">
        <v>72</v>
      </c>
      <c r="D138" s="12">
        <v>37357</v>
      </c>
      <c r="E138" s="13">
        <v>4.7160000000000002</v>
      </c>
    </row>
    <row r="139" spans="1:5" ht="13.5" customHeight="1">
      <c r="A139" s="11">
        <v>2030</v>
      </c>
      <c r="B139" s="12" t="s">
        <v>71</v>
      </c>
      <c r="C139" s="12" t="s">
        <v>72</v>
      </c>
      <c r="D139" s="12">
        <v>38971</v>
      </c>
      <c r="E139" s="13">
        <v>5.4649999999999999</v>
      </c>
    </row>
    <row r="140" spans="1:5" ht="13.5" customHeight="1">
      <c r="A140" s="11">
        <v>2035</v>
      </c>
      <c r="B140" s="12" t="s">
        <v>71</v>
      </c>
      <c r="C140" s="12" t="s">
        <v>72</v>
      </c>
      <c r="D140" s="12">
        <v>40755</v>
      </c>
      <c r="E140" s="13">
        <v>6.274</v>
      </c>
    </row>
    <row r="141" spans="1:5" ht="13.5" customHeight="1">
      <c r="A141" s="11">
        <v>2040</v>
      </c>
      <c r="B141" s="12" t="s">
        <v>71</v>
      </c>
      <c r="C141" s="12" t="s">
        <v>72</v>
      </c>
      <c r="D141" s="12">
        <v>42739</v>
      </c>
      <c r="E141" s="13">
        <v>7.1660000000000004</v>
      </c>
    </row>
    <row r="142" spans="1:5" ht="13.5" customHeight="1">
      <c r="A142" s="11">
        <v>2019</v>
      </c>
      <c r="B142" s="12" t="s">
        <v>73</v>
      </c>
      <c r="C142" s="12" t="s">
        <v>74</v>
      </c>
      <c r="D142" s="12">
        <v>10162</v>
      </c>
      <c r="E142" s="13">
        <v>0.38900000000000001</v>
      </c>
    </row>
    <row r="143" spans="1:5" ht="13.5" customHeight="1">
      <c r="A143" s="11">
        <v>2025</v>
      </c>
      <c r="B143" s="12" t="s">
        <v>73</v>
      </c>
      <c r="C143" s="12" t="s">
        <v>74</v>
      </c>
      <c r="D143" s="12">
        <v>12638</v>
      </c>
      <c r="E143" s="13">
        <v>0.48199999999999998</v>
      </c>
    </row>
    <row r="144" spans="1:5" ht="13.5" customHeight="1">
      <c r="A144" s="11">
        <v>2030</v>
      </c>
      <c r="B144" s="12" t="s">
        <v>73</v>
      </c>
      <c r="C144" s="12" t="s">
        <v>74</v>
      </c>
      <c r="D144" s="12">
        <v>16166</v>
      </c>
      <c r="E144" s="13">
        <v>0.624</v>
      </c>
    </row>
    <row r="145" spans="1:5" ht="13.5" customHeight="1">
      <c r="A145" s="11">
        <v>2035</v>
      </c>
      <c r="B145" s="12" t="s">
        <v>73</v>
      </c>
      <c r="C145" s="12" t="s">
        <v>74</v>
      </c>
      <c r="D145" s="12">
        <v>20399</v>
      </c>
      <c r="E145" s="13">
        <v>0.79300000000000004</v>
      </c>
    </row>
    <row r="146" spans="1:5" ht="13.5" customHeight="1">
      <c r="A146" s="11">
        <v>2040</v>
      </c>
      <c r="B146" s="12" t="s">
        <v>73</v>
      </c>
      <c r="C146" s="12" t="s">
        <v>74</v>
      </c>
      <c r="D146" s="12">
        <v>25406</v>
      </c>
      <c r="E146" s="13">
        <v>0.99199999999999999</v>
      </c>
    </row>
    <row r="147" spans="1:5" ht="13.5" customHeight="1">
      <c r="A147" s="11">
        <v>2019</v>
      </c>
      <c r="B147" s="12" t="s">
        <v>75</v>
      </c>
      <c r="C147" s="12" t="s">
        <v>76</v>
      </c>
      <c r="D147" s="12">
        <v>20176</v>
      </c>
      <c r="E147" s="13">
        <v>0.21199999999999999</v>
      </c>
    </row>
    <row r="148" spans="1:5" ht="13.5" customHeight="1">
      <c r="A148" s="11">
        <v>2025</v>
      </c>
      <c r="B148" s="12" t="s">
        <v>75</v>
      </c>
      <c r="C148" s="12" t="s">
        <v>76</v>
      </c>
      <c r="D148" s="12">
        <v>19719</v>
      </c>
      <c r="E148" s="13">
        <v>0.20100000000000001</v>
      </c>
    </row>
    <row r="149" spans="1:5" ht="13.5" customHeight="1">
      <c r="A149" s="11">
        <v>2030</v>
      </c>
      <c r="B149" s="12" t="s">
        <v>75</v>
      </c>
      <c r="C149" s="12" t="s">
        <v>76</v>
      </c>
      <c r="D149" s="12">
        <v>21704</v>
      </c>
      <c r="E149" s="13">
        <v>0.23699999999999999</v>
      </c>
    </row>
    <row r="150" spans="1:5" ht="13.5" customHeight="1">
      <c r="A150" s="11">
        <v>2035</v>
      </c>
      <c r="B150" s="12" t="s">
        <v>75</v>
      </c>
      <c r="C150" s="12" t="s">
        <v>76</v>
      </c>
      <c r="D150" s="12">
        <v>23811</v>
      </c>
      <c r="E150" s="13">
        <v>0.27800000000000002</v>
      </c>
    </row>
    <row r="151" spans="1:5" ht="13.5" customHeight="1">
      <c r="A151" s="11">
        <v>2040</v>
      </c>
      <c r="B151" s="12" t="s">
        <v>75</v>
      </c>
      <c r="C151" s="12" t="s">
        <v>76</v>
      </c>
      <c r="D151" s="12">
        <v>26300</v>
      </c>
      <c r="E151" s="13">
        <v>0.32600000000000001</v>
      </c>
    </row>
    <row r="152" spans="1:5" ht="13.5" customHeight="1">
      <c r="A152" s="11">
        <v>2019</v>
      </c>
      <c r="B152" s="12" t="s">
        <v>77</v>
      </c>
      <c r="C152" s="12" t="s">
        <v>78</v>
      </c>
      <c r="D152" s="12">
        <v>19251</v>
      </c>
      <c r="E152" s="13">
        <v>0.17699999999999999</v>
      </c>
    </row>
    <row r="153" spans="1:5" ht="13.5" customHeight="1">
      <c r="A153" s="11">
        <v>2025</v>
      </c>
      <c r="B153" s="12" t="s">
        <v>77</v>
      </c>
      <c r="C153" s="12" t="s">
        <v>78</v>
      </c>
      <c r="D153" s="12">
        <v>19997</v>
      </c>
      <c r="E153" s="13">
        <v>0.19400000000000001</v>
      </c>
    </row>
    <row r="154" spans="1:5" ht="13.5" customHeight="1">
      <c r="A154" s="11">
        <v>2030</v>
      </c>
      <c r="B154" s="12" t="s">
        <v>77</v>
      </c>
      <c r="C154" s="12" t="s">
        <v>78</v>
      </c>
      <c r="D154" s="12">
        <v>22417</v>
      </c>
      <c r="E154" s="13">
        <v>0.23100000000000001</v>
      </c>
    </row>
    <row r="155" spans="1:5" ht="13.5" customHeight="1">
      <c r="A155" s="11">
        <v>2035</v>
      </c>
      <c r="B155" s="12" t="s">
        <v>77</v>
      </c>
      <c r="C155" s="12" t="s">
        <v>78</v>
      </c>
      <c r="D155" s="12">
        <v>25355</v>
      </c>
      <c r="E155" s="13">
        <v>0.27400000000000002</v>
      </c>
    </row>
    <row r="156" spans="1:5" ht="13.5" customHeight="1">
      <c r="A156" s="11">
        <v>2040</v>
      </c>
      <c r="B156" s="12" t="s">
        <v>77</v>
      </c>
      <c r="C156" s="12" t="s">
        <v>78</v>
      </c>
      <c r="D156" s="12">
        <v>28046</v>
      </c>
      <c r="E156" s="13">
        <v>0.317</v>
      </c>
    </row>
    <row r="157" spans="1:5" ht="13.5" customHeight="1">
      <c r="A157" s="11">
        <v>2019</v>
      </c>
      <c r="B157" s="12" t="s">
        <v>79</v>
      </c>
      <c r="C157" s="12" t="s">
        <v>80</v>
      </c>
      <c r="D157" s="12">
        <v>5396</v>
      </c>
      <c r="E157" s="13">
        <v>0.56699999999999995</v>
      </c>
    </row>
    <row r="158" spans="1:5" ht="13.5" customHeight="1">
      <c r="A158" s="11">
        <v>2025</v>
      </c>
      <c r="B158" s="12" t="s">
        <v>79</v>
      </c>
      <c r="C158" s="12" t="s">
        <v>80</v>
      </c>
      <c r="D158" s="12">
        <v>5107</v>
      </c>
      <c r="E158" s="13">
        <v>0.58199999999999996</v>
      </c>
    </row>
    <row r="159" spans="1:5" ht="13.5" customHeight="1">
      <c r="A159" s="11">
        <v>2030</v>
      </c>
      <c r="B159" s="12" t="s">
        <v>79</v>
      </c>
      <c r="C159" s="12" t="s">
        <v>80</v>
      </c>
      <c r="D159" s="12">
        <v>5199</v>
      </c>
      <c r="E159" s="13">
        <v>0.65600000000000003</v>
      </c>
    </row>
    <row r="160" spans="1:5" ht="13.5" customHeight="1">
      <c r="A160" s="11">
        <v>2035</v>
      </c>
      <c r="B160" s="12" t="s">
        <v>79</v>
      </c>
      <c r="C160" s="12" t="s">
        <v>80</v>
      </c>
      <c r="D160" s="12">
        <v>5324</v>
      </c>
      <c r="E160" s="13">
        <v>0.73299999999999998</v>
      </c>
    </row>
    <row r="161" spans="1:5" ht="13.5" customHeight="1">
      <c r="A161" s="11">
        <v>2040</v>
      </c>
      <c r="B161" s="12" t="s">
        <v>79</v>
      </c>
      <c r="C161" s="12" t="s">
        <v>80</v>
      </c>
      <c r="D161" s="12">
        <v>5491</v>
      </c>
      <c r="E161" s="13">
        <v>0.81799999999999995</v>
      </c>
    </row>
    <row r="162" spans="1:5" ht="13.5" customHeight="1">
      <c r="A162" s="11">
        <v>2019</v>
      </c>
      <c r="B162" s="12" t="s">
        <v>81</v>
      </c>
      <c r="C162" s="12" t="s">
        <v>82</v>
      </c>
      <c r="D162" s="12">
        <v>48029</v>
      </c>
      <c r="E162" s="13">
        <v>1.8720000000000001</v>
      </c>
    </row>
    <row r="163" spans="1:5" ht="13.5" customHeight="1">
      <c r="A163" s="11">
        <v>2025</v>
      </c>
      <c r="B163" s="12" t="s">
        <v>81</v>
      </c>
      <c r="C163" s="12" t="s">
        <v>82</v>
      </c>
      <c r="D163" s="12">
        <v>48419</v>
      </c>
      <c r="E163" s="13">
        <v>1.9790000000000001</v>
      </c>
    </row>
    <row r="164" spans="1:5" ht="13.5" customHeight="1">
      <c r="A164" s="11">
        <v>2030</v>
      </c>
      <c r="B164" s="12" t="s">
        <v>81</v>
      </c>
      <c r="C164" s="12" t="s">
        <v>82</v>
      </c>
      <c r="D164" s="12">
        <v>50030</v>
      </c>
      <c r="E164" s="13">
        <v>2.1629999999999998</v>
      </c>
    </row>
    <row r="165" spans="1:5" ht="13.5" customHeight="1">
      <c r="A165" s="11">
        <v>2035</v>
      </c>
      <c r="B165" s="12" t="s">
        <v>81</v>
      </c>
      <c r="C165" s="12" t="s">
        <v>82</v>
      </c>
      <c r="D165" s="12">
        <v>52038</v>
      </c>
      <c r="E165" s="13">
        <v>2.367</v>
      </c>
    </row>
    <row r="166" spans="1:5" ht="13.5" customHeight="1">
      <c r="A166" s="11">
        <v>2040</v>
      </c>
      <c r="B166" s="12" t="s">
        <v>81</v>
      </c>
      <c r="C166" s="12" t="s">
        <v>82</v>
      </c>
      <c r="D166" s="12">
        <v>54538</v>
      </c>
      <c r="E166" s="13">
        <v>2.605</v>
      </c>
    </row>
    <row r="167" spans="1:5" ht="13.5" customHeight="1">
      <c r="A167" s="11">
        <v>2019</v>
      </c>
      <c r="B167" s="12" t="s">
        <v>83</v>
      </c>
      <c r="C167" s="12" t="s">
        <v>84</v>
      </c>
      <c r="D167" s="12">
        <v>893</v>
      </c>
      <c r="E167" s="13">
        <v>1.0999999999999999E-2</v>
      </c>
    </row>
    <row r="168" spans="1:5" ht="13.5" customHeight="1">
      <c r="A168" s="11">
        <v>2025</v>
      </c>
      <c r="B168" s="12" t="s">
        <v>83</v>
      </c>
      <c r="C168" s="12" t="s">
        <v>84</v>
      </c>
      <c r="D168" s="12">
        <v>884</v>
      </c>
      <c r="E168" s="13">
        <v>1.0999999999999999E-2</v>
      </c>
    </row>
    <row r="169" spans="1:5" ht="13.5" customHeight="1">
      <c r="A169" s="11">
        <v>2030</v>
      </c>
      <c r="B169" s="12" t="s">
        <v>83</v>
      </c>
      <c r="C169" s="12" t="s">
        <v>84</v>
      </c>
      <c r="D169" s="12">
        <v>988</v>
      </c>
      <c r="E169" s="13">
        <v>1.2E-2</v>
      </c>
    </row>
    <row r="170" spans="1:5" ht="13.5" customHeight="1">
      <c r="A170" s="11">
        <v>2035</v>
      </c>
      <c r="B170" s="12" t="s">
        <v>83</v>
      </c>
      <c r="C170" s="12" t="s">
        <v>84</v>
      </c>
      <c r="D170" s="12">
        <v>1134</v>
      </c>
      <c r="E170" s="13">
        <v>1.2999999999999999E-2</v>
      </c>
    </row>
    <row r="171" spans="1:5" ht="13.5" customHeight="1">
      <c r="A171" s="11">
        <v>2040</v>
      </c>
      <c r="B171" s="12" t="s">
        <v>83</v>
      </c>
      <c r="C171" s="12" t="s">
        <v>84</v>
      </c>
      <c r="D171" s="12">
        <v>1282</v>
      </c>
      <c r="E171" s="13">
        <v>1.4E-2</v>
      </c>
    </row>
    <row r="172" spans="1:5" ht="13.5" customHeight="1">
      <c r="A172" s="11">
        <v>2019</v>
      </c>
      <c r="B172" s="12" t="s">
        <v>85</v>
      </c>
      <c r="C172" s="12" t="s">
        <v>86</v>
      </c>
      <c r="D172" s="12">
        <v>836</v>
      </c>
      <c r="E172" s="13">
        <v>1.4E-2</v>
      </c>
    </row>
    <row r="173" spans="1:5" ht="13.5" customHeight="1">
      <c r="A173" s="11">
        <v>2025</v>
      </c>
      <c r="B173" s="12" t="s">
        <v>85</v>
      </c>
      <c r="C173" s="12" t="s">
        <v>86</v>
      </c>
      <c r="D173" s="12">
        <v>884</v>
      </c>
      <c r="E173" s="13">
        <v>1.4999999999999999E-2</v>
      </c>
    </row>
    <row r="174" spans="1:5" ht="13.5" customHeight="1">
      <c r="A174" s="11">
        <v>2030</v>
      </c>
      <c r="B174" s="12" t="s">
        <v>85</v>
      </c>
      <c r="C174" s="12" t="s">
        <v>86</v>
      </c>
      <c r="D174" s="12">
        <v>960</v>
      </c>
      <c r="E174" s="13">
        <v>1.7000000000000001E-2</v>
      </c>
    </row>
    <row r="175" spans="1:5" ht="13.5" customHeight="1">
      <c r="A175" s="11">
        <v>2035</v>
      </c>
      <c r="B175" s="12" t="s">
        <v>85</v>
      </c>
      <c r="C175" s="12" t="s">
        <v>86</v>
      </c>
      <c r="D175" s="12">
        <v>1027</v>
      </c>
      <c r="E175" s="13">
        <v>1.9E-2</v>
      </c>
    </row>
    <row r="176" spans="1:5" ht="13.5" customHeight="1">
      <c r="A176" s="11">
        <v>2040</v>
      </c>
      <c r="B176" s="12" t="s">
        <v>85</v>
      </c>
      <c r="C176" s="12" t="s">
        <v>86</v>
      </c>
      <c r="D176" s="12">
        <v>1107</v>
      </c>
      <c r="E176" s="13">
        <v>2.1999999999999999E-2</v>
      </c>
    </row>
    <row r="177" spans="1:5" ht="13.5" customHeight="1">
      <c r="A177" s="11">
        <v>2019</v>
      </c>
      <c r="B177" s="12" t="s">
        <v>87</v>
      </c>
      <c r="C177" s="12" t="s">
        <v>88</v>
      </c>
      <c r="D177" s="12">
        <v>5279</v>
      </c>
      <c r="E177" s="13">
        <v>8.8999999999999996E-2</v>
      </c>
    </row>
    <row r="178" spans="1:5" ht="13.5" customHeight="1">
      <c r="A178" s="11">
        <v>2025</v>
      </c>
      <c r="B178" s="12" t="s">
        <v>87</v>
      </c>
      <c r="C178" s="12" t="s">
        <v>88</v>
      </c>
      <c r="D178" s="12">
        <v>4828</v>
      </c>
      <c r="E178" s="13">
        <v>8.4000000000000005E-2</v>
      </c>
    </row>
    <row r="179" spans="1:5" ht="13.5" customHeight="1">
      <c r="A179" s="11">
        <v>2030</v>
      </c>
      <c r="B179" s="12" t="s">
        <v>87</v>
      </c>
      <c r="C179" s="12" t="s">
        <v>88</v>
      </c>
      <c r="D179" s="12">
        <v>4890</v>
      </c>
      <c r="E179" s="13">
        <v>9.6000000000000002E-2</v>
      </c>
    </row>
    <row r="180" spans="1:5" ht="13.5" customHeight="1">
      <c r="A180" s="11">
        <v>2035</v>
      </c>
      <c r="B180" s="12" t="s">
        <v>87</v>
      </c>
      <c r="C180" s="12" t="s">
        <v>88</v>
      </c>
      <c r="D180" s="12">
        <v>4952</v>
      </c>
      <c r="E180" s="13">
        <v>0.109</v>
      </c>
    </row>
    <row r="181" spans="1:5" ht="13.5" customHeight="1">
      <c r="A181" s="11">
        <v>2040</v>
      </c>
      <c r="B181" s="12" t="s">
        <v>87</v>
      </c>
      <c r="C181" s="12" t="s">
        <v>88</v>
      </c>
      <c r="D181" s="12">
        <v>5020</v>
      </c>
      <c r="E181" s="13">
        <v>0.122</v>
      </c>
    </row>
    <row r="182" spans="1:5" ht="13.5" customHeight="1">
      <c r="A182" s="11">
        <v>2019</v>
      </c>
      <c r="B182" s="12" t="s">
        <v>89</v>
      </c>
      <c r="C182" s="12" t="s">
        <v>90</v>
      </c>
      <c r="D182" s="12">
        <v>61347</v>
      </c>
      <c r="E182" s="13">
        <v>2.9180000000000001</v>
      </c>
    </row>
    <row r="183" spans="1:5" ht="13.5" customHeight="1">
      <c r="A183" s="11">
        <v>2025</v>
      </c>
      <c r="B183" s="12" t="s">
        <v>89</v>
      </c>
      <c r="C183" s="12" t="s">
        <v>90</v>
      </c>
      <c r="D183" s="12">
        <v>63009</v>
      </c>
      <c r="E183" s="13">
        <v>3.22</v>
      </c>
    </row>
    <row r="184" spans="1:5" ht="13.5" customHeight="1">
      <c r="A184" s="11">
        <v>2030</v>
      </c>
      <c r="B184" s="12" t="s">
        <v>89</v>
      </c>
      <c r="C184" s="12" t="s">
        <v>90</v>
      </c>
      <c r="D184" s="12">
        <v>65315</v>
      </c>
      <c r="E184" s="13">
        <v>3.6749999999999998</v>
      </c>
    </row>
    <row r="185" spans="1:5" ht="13.5" customHeight="1">
      <c r="A185" s="11">
        <v>2035</v>
      </c>
      <c r="B185" s="12" t="s">
        <v>89</v>
      </c>
      <c r="C185" s="12" t="s">
        <v>90</v>
      </c>
      <c r="D185" s="12">
        <v>67979</v>
      </c>
      <c r="E185" s="13">
        <v>4.1820000000000004</v>
      </c>
    </row>
    <row r="186" spans="1:5" ht="13.5" customHeight="1">
      <c r="A186" s="11">
        <v>2040</v>
      </c>
      <c r="B186" s="12" t="s">
        <v>89</v>
      </c>
      <c r="C186" s="12" t="s">
        <v>90</v>
      </c>
      <c r="D186" s="12">
        <v>71038</v>
      </c>
      <c r="E186" s="13">
        <v>4.7629999999999999</v>
      </c>
    </row>
    <row r="187" spans="1:5" ht="13.5" customHeight="1">
      <c r="A187" s="11">
        <v>2019</v>
      </c>
      <c r="B187" s="12" t="s">
        <v>91</v>
      </c>
      <c r="C187" s="12" t="s">
        <v>92</v>
      </c>
      <c r="D187" s="12">
        <v>4161</v>
      </c>
      <c r="E187" s="13">
        <v>3.6999999999999998E-2</v>
      </c>
    </row>
    <row r="188" spans="1:5" ht="13.5" customHeight="1">
      <c r="A188" s="11">
        <v>2025</v>
      </c>
      <c r="B188" s="12" t="s">
        <v>91</v>
      </c>
      <c r="C188" s="12" t="s">
        <v>92</v>
      </c>
      <c r="D188" s="12">
        <v>4452</v>
      </c>
      <c r="E188" s="13">
        <v>3.7999999999999999E-2</v>
      </c>
    </row>
    <row r="189" spans="1:5" ht="13.5" customHeight="1">
      <c r="A189" s="11">
        <v>2030</v>
      </c>
      <c r="B189" s="12" t="s">
        <v>91</v>
      </c>
      <c r="C189" s="12" t="s">
        <v>92</v>
      </c>
      <c r="D189" s="12">
        <v>4505</v>
      </c>
      <c r="E189" s="13">
        <v>4.2999999999999997E-2</v>
      </c>
    </row>
    <row r="190" spans="1:5" ht="13.5" customHeight="1">
      <c r="A190" s="11">
        <v>2035</v>
      </c>
      <c r="B190" s="12" t="s">
        <v>91</v>
      </c>
      <c r="C190" s="12" t="s">
        <v>92</v>
      </c>
      <c r="D190" s="12">
        <v>4557</v>
      </c>
      <c r="E190" s="13">
        <v>4.7E-2</v>
      </c>
    </row>
    <row r="191" spans="1:5" ht="13.5" customHeight="1">
      <c r="A191" s="11">
        <v>2040</v>
      </c>
      <c r="B191" s="12" t="s">
        <v>91</v>
      </c>
      <c r="C191" s="12" t="s">
        <v>92</v>
      </c>
      <c r="D191" s="12">
        <v>4598</v>
      </c>
      <c r="E191" s="13">
        <v>5.1999999999999998E-2</v>
      </c>
    </row>
    <row r="192" spans="1:5" ht="13.5" customHeight="1">
      <c r="A192" s="11">
        <v>2019</v>
      </c>
      <c r="B192" s="12" t="s">
        <v>93</v>
      </c>
      <c r="C192" s="12" t="s">
        <v>94</v>
      </c>
      <c r="D192" s="12">
        <v>23360</v>
      </c>
      <c r="E192" s="13">
        <v>0.96699999999999997</v>
      </c>
    </row>
    <row r="193" spans="1:5" ht="13.5" customHeight="1">
      <c r="A193" s="11">
        <v>2025</v>
      </c>
      <c r="B193" s="12" t="s">
        <v>93</v>
      </c>
      <c r="C193" s="12" t="s">
        <v>94</v>
      </c>
      <c r="D193" s="12">
        <v>25283</v>
      </c>
      <c r="E193" s="13">
        <v>1.2410000000000001</v>
      </c>
    </row>
    <row r="194" spans="1:5" ht="13.5" customHeight="1">
      <c r="A194" s="11">
        <v>2030</v>
      </c>
      <c r="B194" s="12" t="s">
        <v>93</v>
      </c>
      <c r="C194" s="12" t="s">
        <v>94</v>
      </c>
      <c r="D194" s="12">
        <v>30236</v>
      </c>
      <c r="E194" s="13">
        <v>1.677</v>
      </c>
    </row>
    <row r="195" spans="1:5" ht="13.5" customHeight="1">
      <c r="A195" s="11">
        <v>2035</v>
      </c>
      <c r="B195" s="12" t="s">
        <v>93</v>
      </c>
      <c r="C195" s="12" t="s">
        <v>94</v>
      </c>
      <c r="D195" s="12">
        <v>35333</v>
      </c>
      <c r="E195" s="13">
        <v>2.2090000000000001</v>
      </c>
    </row>
    <row r="196" spans="1:5" ht="13.5" customHeight="1">
      <c r="A196" s="11">
        <v>2040</v>
      </c>
      <c r="B196" s="12" t="s">
        <v>93</v>
      </c>
      <c r="C196" s="12" t="s">
        <v>94</v>
      </c>
      <c r="D196" s="12">
        <v>41226</v>
      </c>
      <c r="E196" s="13">
        <v>2.8940000000000001</v>
      </c>
    </row>
    <row r="197" spans="1:5" ht="13.5" customHeight="1">
      <c r="A197" s="11">
        <v>2019</v>
      </c>
      <c r="B197" s="12" t="s">
        <v>95</v>
      </c>
      <c r="C197" s="12" t="s">
        <v>96</v>
      </c>
      <c r="D197" s="12">
        <v>3119</v>
      </c>
      <c r="E197" s="13">
        <v>3.4000000000000002E-2</v>
      </c>
    </row>
    <row r="198" spans="1:5" ht="13.5" customHeight="1">
      <c r="A198" s="11">
        <v>2025</v>
      </c>
      <c r="B198" s="12" t="s">
        <v>95</v>
      </c>
      <c r="C198" s="12" t="s">
        <v>96</v>
      </c>
      <c r="D198" s="12">
        <v>3214</v>
      </c>
      <c r="E198" s="13">
        <v>3.3000000000000002E-2</v>
      </c>
    </row>
    <row r="199" spans="1:5" ht="13.5" customHeight="1">
      <c r="A199" s="11">
        <v>2030</v>
      </c>
      <c r="B199" s="12" t="s">
        <v>95</v>
      </c>
      <c r="C199" s="12" t="s">
        <v>96</v>
      </c>
      <c r="D199" s="12">
        <v>3472</v>
      </c>
      <c r="E199" s="13">
        <v>3.7999999999999999E-2</v>
      </c>
    </row>
    <row r="200" spans="1:5" ht="13.5" customHeight="1">
      <c r="A200" s="11">
        <v>2035</v>
      </c>
      <c r="B200" s="12" t="s">
        <v>95</v>
      </c>
      <c r="C200" s="12" t="s">
        <v>96</v>
      </c>
      <c r="D200" s="12">
        <v>3644</v>
      </c>
      <c r="E200" s="13">
        <v>4.2999999999999997E-2</v>
      </c>
    </row>
    <row r="201" spans="1:5" ht="13.5" customHeight="1">
      <c r="A201" s="11">
        <v>2040</v>
      </c>
      <c r="B201" s="12" t="s">
        <v>95</v>
      </c>
      <c r="C201" s="12" t="s">
        <v>96</v>
      </c>
      <c r="D201" s="12">
        <v>3810</v>
      </c>
      <c r="E201" s="13">
        <v>4.8000000000000001E-2</v>
      </c>
    </row>
    <row r="202" spans="1:5" ht="13.5" customHeight="1">
      <c r="A202" s="11">
        <v>2019</v>
      </c>
      <c r="B202" s="12" t="s">
        <v>97</v>
      </c>
      <c r="C202" s="12" t="s">
        <v>98</v>
      </c>
      <c r="D202" s="12">
        <v>18265</v>
      </c>
      <c r="E202" s="13">
        <v>0.48899999999999999</v>
      </c>
    </row>
    <row r="203" spans="1:5" ht="13.5" customHeight="1">
      <c r="A203" s="11">
        <v>2025</v>
      </c>
      <c r="B203" s="12" t="s">
        <v>97</v>
      </c>
      <c r="C203" s="12" t="s">
        <v>98</v>
      </c>
      <c r="D203" s="12">
        <v>24166</v>
      </c>
      <c r="E203" s="13">
        <v>0.67500000000000004</v>
      </c>
    </row>
    <row r="204" spans="1:5" ht="13.5" customHeight="1">
      <c r="A204" s="11">
        <v>2030</v>
      </c>
      <c r="B204" s="12" t="s">
        <v>97</v>
      </c>
      <c r="C204" s="12" t="s">
        <v>98</v>
      </c>
      <c r="D204" s="12">
        <v>30275</v>
      </c>
      <c r="E204" s="13">
        <v>0.93200000000000005</v>
      </c>
    </row>
    <row r="205" spans="1:5" ht="13.5" customHeight="1">
      <c r="A205" s="11">
        <v>2035</v>
      </c>
      <c r="B205" s="12" t="s">
        <v>97</v>
      </c>
      <c r="C205" s="12" t="s">
        <v>98</v>
      </c>
      <c r="D205" s="12">
        <v>36791</v>
      </c>
      <c r="E205" s="13">
        <v>1.2350000000000001</v>
      </c>
    </row>
    <row r="206" spans="1:5" ht="13.5" customHeight="1">
      <c r="A206" s="11">
        <v>2040</v>
      </c>
      <c r="B206" s="12" t="s">
        <v>97</v>
      </c>
      <c r="C206" s="12" t="s">
        <v>98</v>
      </c>
      <c r="D206" s="12">
        <v>44017</v>
      </c>
      <c r="E206" s="13">
        <v>1.5920000000000001</v>
      </c>
    </row>
    <row r="207" spans="1:5" ht="13.5" customHeight="1">
      <c r="A207" s="11">
        <v>2019</v>
      </c>
      <c r="B207" s="12" t="s">
        <v>99</v>
      </c>
      <c r="C207" s="12" t="s">
        <v>100</v>
      </c>
      <c r="D207" s="12">
        <v>14619</v>
      </c>
      <c r="E207" s="13">
        <v>0.63900000000000001</v>
      </c>
    </row>
    <row r="208" spans="1:5" ht="13.5" customHeight="1">
      <c r="A208" s="11">
        <v>2025</v>
      </c>
      <c r="B208" s="12" t="s">
        <v>99</v>
      </c>
      <c r="C208" s="12" t="s">
        <v>100</v>
      </c>
      <c r="D208" s="12">
        <v>15368</v>
      </c>
      <c r="E208" s="13">
        <v>0.72299999999999998</v>
      </c>
    </row>
    <row r="209" spans="1:5" ht="13.5" customHeight="1">
      <c r="A209" s="11">
        <v>2030</v>
      </c>
      <c r="B209" s="12" t="s">
        <v>99</v>
      </c>
      <c r="C209" s="12" t="s">
        <v>100</v>
      </c>
      <c r="D209" s="12">
        <v>17468</v>
      </c>
      <c r="E209" s="13">
        <v>0.877</v>
      </c>
    </row>
    <row r="210" spans="1:5" ht="13.5" customHeight="1">
      <c r="A210" s="11">
        <v>2035</v>
      </c>
      <c r="B210" s="12" t="s">
        <v>99</v>
      </c>
      <c r="C210" s="12" t="s">
        <v>100</v>
      </c>
      <c r="D210" s="12">
        <v>20055</v>
      </c>
      <c r="E210" s="13">
        <v>1.075</v>
      </c>
    </row>
    <row r="211" spans="1:5" ht="13.5" customHeight="1">
      <c r="A211" s="11">
        <v>2040</v>
      </c>
      <c r="B211" s="12" t="s">
        <v>99</v>
      </c>
      <c r="C211" s="12" t="s">
        <v>100</v>
      </c>
      <c r="D211" s="12">
        <v>23027</v>
      </c>
      <c r="E211" s="13">
        <v>1.3149999999999999</v>
      </c>
    </row>
    <row r="212" spans="1:5" ht="13.5" customHeight="1">
      <c r="A212" s="11">
        <v>2019</v>
      </c>
      <c r="B212" s="12" t="s">
        <v>101</v>
      </c>
      <c r="C212" s="12" t="s">
        <v>102</v>
      </c>
      <c r="D212" s="12">
        <v>17050</v>
      </c>
      <c r="E212" s="13">
        <v>0.503</v>
      </c>
    </row>
    <row r="213" spans="1:5" ht="13.5" customHeight="1">
      <c r="A213" s="11">
        <v>2025</v>
      </c>
      <c r="B213" s="12" t="s">
        <v>101</v>
      </c>
      <c r="C213" s="12" t="s">
        <v>102</v>
      </c>
      <c r="D213" s="12">
        <v>18050</v>
      </c>
      <c r="E213" s="13">
        <v>0.56699999999999995</v>
      </c>
    </row>
    <row r="214" spans="1:5" ht="13.5" customHeight="1">
      <c r="A214" s="11">
        <v>2030</v>
      </c>
      <c r="B214" s="12" t="s">
        <v>101</v>
      </c>
      <c r="C214" s="12" t="s">
        <v>102</v>
      </c>
      <c r="D214" s="12">
        <v>20335</v>
      </c>
      <c r="E214" s="13">
        <v>0.66300000000000003</v>
      </c>
    </row>
    <row r="215" spans="1:5" ht="13.5" customHeight="1">
      <c r="A215" s="11">
        <v>2035</v>
      </c>
      <c r="B215" s="12" t="s">
        <v>101</v>
      </c>
      <c r="C215" s="12" t="s">
        <v>102</v>
      </c>
      <c r="D215" s="12">
        <v>23044</v>
      </c>
      <c r="E215" s="13">
        <v>0.77300000000000002</v>
      </c>
    </row>
    <row r="216" spans="1:5" ht="13.5" customHeight="1">
      <c r="A216" s="11">
        <v>2040</v>
      </c>
      <c r="B216" s="12" t="s">
        <v>101</v>
      </c>
      <c r="C216" s="12" t="s">
        <v>102</v>
      </c>
      <c r="D216" s="12">
        <v>26279</v>
      </c>
      <c r="E216" s="13">
        <v>0.90200000000000002</v>
      </c>
    </row>
    <row r="217" spans="1:5" ht="13.5" customHeight="1">
      <c r="A217" s="11">
        <v>2019</v>
      </c>
      <c r="B217" s="12" t="s">
        <v>103</v>
      </c>
      <c r="C217" s="12" t="s">
        <v>104</v>
      </c>
      <c r="D217" s="12">
        <v>23653</v>
      </c>
      <c r="E217" s="13">
        <v>0.32600000000000001</v>
      </c>
    </row>
    <row r="218" spans="1:5" ht="13.5" customHeight="1">
      <c r="A218" s="11">
        <v>2025</v>
      </c>
      <c r="B218" s="12" t="s">
        <v>103</v>
      </c>
      <c r="C218" s="12" t="s">
        <v>104</v>
      </c>
      <c r="D218" s="12">
        <v>24078</v>
      </c>
      <c r="E218" s="13">
        <v>0.35</v>
      </c>
    </row>
    <row r="219" spans="1:5" ht="13.5" customHeight="1">
      <c r="A219" s="11">
        <v>2030</v>
      </c>
      <c r="B219" s="12" t="s">
        <v>103</v>
      </c>
      <c r="C219" s="12" t="s">
        <v>104</v>
      </c>
      <c r="D219" s="12">
        <v>28570</v>
      </c>
      <c r="E219" s="13">
        <v>0.40600000000000003</v>
      </c>
    </row>
    <row r="220" spans="1:5" ht="13.5" customHeight="1">
      <c r="A220" s="11">
        <v>2035</v>
      </c>
      <c r="B220" s="12" t="s">
        <v>103</v>
      </c>
      <c r="C220" s="12" t="s">
        <v>104</v>
      </c>
      <c r="D220" s="12">
        <v>34297</v>
      </c>
      <c r="E220" s="13">
        <v>0.47299999999999998</v>
      </c>
    </row>
    <row r="221" spans="1:5" ht="13.5" customHeight="1">
      <c r="A221" s="11">
        <v>2040</v>
      </c>
      <c r="B221" s="12" t="s">
        <v>103</v>
      </c>
      <c r="C221" s="12" t="s">
        <v>104</v>
      </c>
      <c r="D221" s="12">
        <v>41384</v>
      </c>
      <c r="E221" s="13">
        <v>0.55300000000000005</v>
      </c>
    </row>
    <row r="222" spans="1:5" ht="13.5" customHeight="1">
      <c r="A222" s="11">
        <v>2019</v>
      </c>
      <c r="B222" s="12" t="s">
        <v>105</v>
      </c>
      <c r="C222" s="12" t="s">
        <v>106</v>
      </c>
      <c r="D222" s="12">
        <v>7334</v>
      </c>
      <c r="E222" s="13">
        <v>2.0430000000000001</v>
      </c>
    </row>
    <row r="223" spans="1:5" ht="13.5" customHeight="1">
      <c r="A223" s="11">
        <v>2025</v>
      </c>
      <c r="B223" s="12" t="s">
        <v>105</v>
      </c>
      <c r="C223" s="12" t="s">
        <v>106</v>
      </c>
      <c r="D223" s="12">
        <v>7923</v>
      </c>
      <c r="E223" s="13">
        <v>2.1080000000000001</v>
      </c>
    </row>
    <row r="224" spans="1:5" ht="13.5" customHeight="1">
      <c r="A224" s="11">
        <v>2030</v>
      </c>
      <c r="B224" s="12" t="s">
        <v>105</v>
      </c>
      <c r="C224" s="12" t="s">
        <v>106</v>
      </c>
      <c r="D224" s="12">
        <v>9707</v>
      </c>
      <c r="E224" s="13">
        <v>2.5019999999999998</v>
      </c>
    </row>
    <row r="225" spans="1:5" ht="13.5" customHeight="1">
      <c r="A225" s="11">
        <v>2035</v>
      </c>
      <c r="B225" s="12" t="s">
        <v>105</v>
      </c>
      <c r="C225" s="12" t="s">
        <v>106</v>
      </c>
      <c r="D225" s="12">
        <v>11897</v>
      </c>
      <c r="E225" s="13">
        <v>2.9780000000000002</v>
      </c>
    </row>
    <row r="226" spans="1:5" ht="13.5" customHeight="1">
      <c r="A226" s="11">
        <v>2040</v>
      </c>
      <c r="B226" s="12" t="s">
        <v>105</v>
      </c>
      <c r="C226" s="12" t="s">
        <v>106</v>
      </c>
      <c r="D226" s="12">
        <v>14590</v>
      </c>
      <c r="E226" s="13">
        <v>3.5590000000000002</v>
      </c>
    </row>
    <row r="227" spans="1:5" ht="13.5" customHeight="1">
      <c r="A227" s="11">
        <v>2019</v>
      </c>
      <c r="B227" s="12" t="s">
        <v>107</v>
      </c>
      <c r="C227" s="12" t="s">
        <v>108</v>
      </c>
      <c r="D227" s="12">
        <v>25602</v>
      </c>
      <c r="E227" s="13">
        <v>3.0539999999999998</v>
      </c>
    </row>
    <row r="228" spans="1:5" ht="13.5" customHeight="1">
      <c r="A228" s="11">
        <v>2025</v>
      </c>
      <c r="B228" s="12" t="s">
        <v>107</v>
      </c>
      <c r="C228" s="12" t="s">
        <v>108</v>
      </c>
      <c r="D228" s="12">
        <v>24129</v>
      </c>
      <c r="E228" s="13">
        <v>3.07</v>
      </c>
    </row>
    <row r="229" spans="1:5" ht="13.5" customHeight="1">
      <c r="A229" s="11">
        <v>2030</v>
      </c>
      <c r="B229" s="12" t="s">
        <v>107</v>
      </c>
      <c r="C229" s="12" t="s">
        <v>108</v>
      </c>
      <c r="D229" s="12">
        <v>25535</v>
      </c>
      <c r="E229" s="13">
        <v>3.5939999999999999</v>
      </c>
    </row>
    <row r="230" spans="1:5" ht="13.5" customHeight="1">
      <c r="A230" s="11">
        <v>2035</v>
      </c>
      <c r="B230" s="12" t="s">
        <v>107</v>
      </c>
      <c r="C230" s="12" t="s">
        <v>108</v>
      </c>
      <c r="D230" s="12">
        <v>27268</v>
      </c>
      <c r="E230" s="13">
        <v>4.22</v>
      </c>
    </row>
    <row r="231" spans="1:5" ht="13.5" customHeight="1">
      <c r="A231" s="11">
        <v>2040</v>
      </c>
      <c r="B231" s="12" t="s">
        <v>107</v>
      </c>
      <c r="C231" s="12" t="s">
        <v>108</v>
      </c>
      <c r="D231" s="12">
        <v>29193</v>
      </c>
      <c r="E231" s="13">
        <v>4.952</v>
      </c>
    </row>
    <row r="232" spans="1:5" ht="13.5" customHeight="1">
      <c r="A232" s="11">
        <v>2019</v>
      </c>
      <c r="B232" s="12" t="s">
        <v>109</v>
      </c>
      <c r="C232" s="12" t="s">
        <v>110</v>
      </c>
      <c r="D232" s="12">
        <v>38350</v>
      </c>
      <c r="E232" s="13">
        <v>9.7330000000000005</v>
      </c>
    </row>
    <row r="233" spans="1:5" ht="13.5" customHeight="1">
      <c r="A233" s="11">
        <v>2025</v>
      </c>
      <c r="B233" s="12" t="s">
        <v>109</v>
      </c>
      <c r="C233" s="12" t="s">
        <v>110</v>
      </c>
      <c r="D233" s="12">
        <v>37531</v>
      </c>
      <c r="E233" s="13">
        <v>10.269</v>
      </c>
    </row>
    <row r="234" spans="1:5" ht="13.5" customHeight="1">
      <c r="A234" s="11">
        <v>2030</v>
      </c>
      <c r="B234" s="12" t="s">
        <v>109</v>
      </c>
      <c r="C234" s="12" t="s">
        <v>110</v>
      </c>
      <c r="D234" s="12">
        <v>39310</v>
      </c>
      <c r="E234" s="13">
        <v>11.492000000000001</v>
      </c>
    </row>
    <row r="235" spans="1:5" ht="13.5" customHeight="1">
      <c r="A235" s="11">
        <v>2035</v>
      </c>
      <c r="B235" s="12" t="s">
        <v>109</v>
      </c>
      <c r="C235" s="12" t="s">
        <v>110</v>
      </c>
      <c r="D235" s="12">
        <v>41694</v>
      </c>
      <c r="E235" s="13">
        <v>13.02</v>
      </c>
    </row>
    <row r="236" spans="1:5" ht="13.5" customHeight="1">
      <c r="A236" s="11">
        <v>2040</v>
      </c>
      <c r="B236" s="12" t="s">
        <v>109</v>
      </c>
      <c r="C236" s="12" t="s">
        <v>110</v>
      </c>
      <c r="D236" s="12">
        <v>44738</v>
      </c>
      <c r="E236" s="13">
        <v>14.879</v>
      </c>
    </row>
    <row r="237" spans="1:5" ht="13.5" customHeight="1">
      <c r="A237" s="11">
        <v>2019</v>
      </c>
      <c r="B237" s="12" t="s">
        <v>111</v>
      </c>
      <c r="C237" s="12" t="s">
        <v>112</v>
      </c>
      <c r="D237" s="12">
        <v>36923</v>
      </c>
      <c r="E237" s="13">
        <v>0.96399999999999997</v>
      </c>
    </row>
    <row r="238" spans="1:5" ht="13.5" customHeight="1">
      <c r="A238" s="11">
        <v>2025</v>
      </c>
      <c r="B238" s="12" t="s">
        <v>111</v>
      </c>
      <c r="C238" s="12" t="s">
        <v>112</v>
      </c>
      <c r="D238" s="12">
        <v>40198</v>
      </c>
      <c r="E238" s="13">
        <v>1.06</v>
      </c>
    </row>
    <row r="239" spans="1:5" ht="13.5" customHeight="1">
      <c r="A239" s="11">
        <v>2030</v>
      </c>
      <c r="B239" s="12" t="s">
        <v>111</v>
      </c>
      <c r="C239" s="12" t="s">
        <v>112</v>
      </c>
      <c r="D239" s="12">
        <v>44925</v>
      </c>
      <c r="E239" s="13">
        <v>1.339</v>
      </c>
    </row>
    <row r="240" spans="1:5" ht="13.5" customHeight="1">
      <c r="A240" s="11">
        <v>2035</v>
      </c>
      <c r="B240" s="12" t="s">
        <v>111</v>
      </c>
      <c r="C240" s="12" t="s">
        <v>112</v>
      </c>
      <c r="D240" s="12">
        <v>49649</v>
      </c>
      <c r="E240" s="13">
        <v>1.6579999999999999</v>
      </c>
    </row>
    <row r="241" spans="1:5" ht="13.5" customHeight="1">
      <c r="A241" s="11">
        <v>2040</v>
      </c>
      <c r="B241" s="12" t="s">
        <v>111</v>
      </c>
      <c r="C241" s="12" t="s">
        <v>112</v>
      </c>
      <c r="D241" s="12">
        <v>54399</v>
      </c>
      <c r="E241" s="13">
        <v>2.0249999999999999</v>
      </c>
    </row>
    <row r="242" spans="1:5" ht="13.5" customHeight="1">
      <c r="A242" s="11">
        <v>2019</v>
      </c>
      <c r="B242" s="12" t="s">
        <v>113</v>
      </c>
      <c r="C242" s="12" t="s">
        <v>114</v>
      </c>
      <c r="D242" s="12">
        <v>48200</v>
      </c>
      <c r="E242" s="13">
        <v>1.365</v>
      </c>
    </row>
    <row r="243" spans="1:5" ht="13.5" customHeight="1">
      <c r="A243" s="11">
        <v>2025</v>
      </c>
      <c r="B243" s="12" t="s">
        <v>113</v>
      </c>
      <c r="C243" s="12" t="s">
        <v>114</v>
      </c>
      <c r="D243" s="12">
        <v>51118</v>
      </c>
      <c r="E243" s="13">
        <v>1.5069999999999999</v>
      </c>
    </row>
    <row r="244" spans="1:5" ht="13.5" customHeight="1">
      <c r="A244" s="11">
        <v>2030</v>
      </c>
      <c r="B244" s="12" t="s">
        <v>113</v>
      </c>
      <c r="C244" s="12" t="s">
        <v>114</v>
      </c>
      <c r="D244" s="12">
        <v>54494</v>
      </c>
      <c r="E244" s="13">
        <v>1.764</v>
      </c>
    </row>
    <row r="245" spans="1:5" ht="13.5" customHeight="1">
      <c r="A245" s="11">
        <v>2035</v>
      </c>
      <c r="B245" s="12" t="s">
        <v>113</v>
      </c>
      <c r="C245" s="12" t="s">
        <v>114</v>
      </c>
      <c r="D245" s="12">
        <v>57997</v>
      </c>
      <c r="E245" s="13">
        <v>2.056</v>
      </c>
    </row>
    <row r="246" spans="1:5" ht="13.5" customHeight="1">
      <c r="A246" s="11">
        <v>2040</v>
      </c>
      <c r="B246" s="12" t="s">
        <v>113</v>
      </c>
      <c r="C246" s="12" t="s">
        <v>114</v>
      </c>
      <c r="D246" s="12">
        <v>61669</v>
      </c>
      <c r="E246" s="13">
        <v>2.3889999999999998</v>
      </c>
    </row>
    <row r="247" spans="1:5" ht="13.5" customHeight="1">
      <c r="A247" s="11">
        <v>2019</v>
      </c>
      <c r="B247" s="12" t="s">
        <v>115</v>
      </c>
      <c r="C247" s="12" t="s">
        <v>116</v>
      </c>
      <c r="D247" s="12">
        <v>5579</v>
      </c>
      <c r="E247" s="13">
        <v>0.19600000000000001</v>
      </c>
    </row>
    <row r="248" spans="1:5" ht="13.5" customHeight="1">
      <c r="A248" s="11">
        <v>2025</v>
      </c>
      <c r="B248" s="12" t="s">
        <v>115</v>
      </c>
      <c r="C248" s="12" t="s">
        <v>116</v>
      </c>
      <c r="D248" s="12">
        <v>5418</v>
      </c>
      <c r="E248" s="13">
        <v>0.22500000000000001</v>
      </c>
    </row>
    <row r="249" spans="1:5" ht="13.5" customHeight="1">
      <c r="A249" s="11">
        <v>2030</v>
      </c>
      <c r="B249" s="12" t="s">
        <v>115</v>
      </c>
      <c r="C249" s="12" t="s">
        <v>116</v>
      </c>
      <c r="D249" s="12">
        <v>6035</v>
      </c>
      <c r="E249" s="13">
        <v>0.28699999999999998</v>
      </c>
    </row>
    <row r="250" spans="1:5" ht="13.5" customHeight="1">
      <c r="A250" s="11">
        <v>2035</v>
      </c>
      <c r="B250" s="12" t="s">
        <v>115</v>
      </c>
      <c r="C250" s="12" t="s">
        <v>116</v>
      </c>
      <c r="D250" s="12">
        <v>6656</v>
      </c>
      <c r="E250" s="13">
        <v>0.36</v>
      </c>
    </row>
    <row r="251" spans="1:5" ht="13.5" customHeight="1">
      <c r="A251" s="11">
        <v>2040</v>
      </c>
      <c r="B251" s="12" t="s">
        <v>115</v>
      </c>
      <c r="C251" s="12" t="s">
        <v>116</v>
      </c>
      <c r="D251" s="12">
        <v>7271</v>
      </c>
      <c r="E251" s="13">
        <v>0.438</v>
      </c>
    </row>
    <row r="252" spans="1:5" ht="13.5" customHeight="1">
      <c r="A252" s="11">
        <v>2019</v>
      </c>
      <c r="B252" s="12" t="s">
        <v>117</v>
      </c>
      <c r="C252" s="12" t="s">
        <v>118</v>
      </c>
      <c r="D252" s="12">
        <v>52681</v>
      </c>
      <c r="E252" s="13">
        <v>2.8650000000000002</v>
      </c>
    </row>
    <row r="253" spans="1:5" ht="13.5" customHeight="1">
      <c r="A253" s="11">
        <v>2025</v>
      </c>
      <c r="B253" s="12" t="s">
        <v>117</v>
      </c>
      <c r="C253" s="12" t="s">
        <v>118</v>
      </c>
      <c r="D253" s="12">
        <v>53761</v>
      </c>
      <c r="E253" s="13">
        <v>3.27</v>
      </c>
    </row>
    <row r="254" spans="1:5" ht="13.5" customHeight="1">
      <c r="A254" s="11">
        <v>2030</v>
      </c>
      <c r="B254" s="12" t="s">
        <v>117</v>
      </c>
      <c r="C254" s="12" t="s">
        <v>118</v>
      </c>
      <c r="D254" s="12">
        <v>56624</v>
      </c>
      <c r="E254" s="13">
        <v>3.734</v>
      </c>
    </row>
    <row r="255" spans="1:5" ht="13.5" customHeight="1">
      <c r="A255" s="11">
        <v>2035</v>
      </c>
      <c r="B255" s="12" t="s">
        <v>117</v>
      </c>
      <c r="C255" s="12" t="s">
        <v>118</v>
      </c>
      <c r="D255" s="12">
        <v>59899</v>
      </c>
      <c r="E255" s="13">
        <v>4.2629999999999999</v>
      </c>
    </row>
    <row r="256" spans="1:5" ht="13.5" customHeight="1">
      <c r="A256" s="11">
        <v>2040</v>
      </c>
      <c r="B256" s="12" t="s">
        <v>117</v>
      </c>
      <c r="C256" s="12" t="s">
        <v>118</v>
      </c>
      <c r="D256" s="12">
        <v>63600</v>
      </c>
      <c r="E256" s="13">
        <v>4.8680000000000003</v>
      </c>
    </row>
    <row r="257" spans="1:5" ht="13.5" customHeight="1">
      <c r="A257" s="11">
        <v>2019</v>
      </c>
      <c r="B257" s="12" t="s">
        <v>119</v>
      </c>
      <c r="C257" s="12" t="s">
        <v>120</v>
      </c>
      <c r="D257" s="12">
        <v>8429</v>
      </c>
      <c r="E257" s="13">
        <v>1.0820000000000001</v>
      </c>
    </row>
    <row r="258" spans="1:5" ht="13.5" customHeight="1">
      <c r="A258" s="11">
        <v>2025</v>
      </c>
      <c r="B258" s="12" t="s">
        <v>119</v>
      </c>
      <c r="C258" s="12" t="s">
        <v>120</v>
      </c>
      <c r="D258" s="12">
        <v>8461</v>
      </c>
      <c r="E258" s="13">
        <v>1.1120000000000001</v>
      </c>
    </row>
    <row r="259" spans="1:5" ht="13.5" customHeight="1">
      <c r="A259" s="11">
        <v>2030</v>
      </c>
      <c r="B259" s="12" t="s">
        <v>119</v>
      </c>
      <c r="C259" s="12" t="s">
        <v>120</v>
      </c>
      <c r="D259" s="12">
        <v>8890</v>
      </c>
      <c r="E259" s="13">
        <v>1.2849999999999999</v>
      </c>
    </row>
    <row r="260" spans="1:5" ht="13.5" customHeight="1">
      <c r="A260" s="11">
        <v>2035</v>
      </c>
      <c r="B260" s="12" t="s">
        <v>119</v>
      </c>
      <c r="C260" s="12" t="s">
        <v>120</v>
      </c>
      <c r="D260" s="12">
        <v>9394</v>
      </c>
      <c r="E260" s="13">
        <v>1.4890000000000001</v>
      </c>
    </row>
    <row r="261" spans="1:5" ht="13.5" customHeight="1">
      <c r="A261" s="11">
        <v>2040</v>
      </c>
      <c r="B261" s="12" t="s">
        <v>119</v>
      </c>
      <c r="C261" s="12" t="s">
        <v>120</v>
      </c>
      <c r="D261" s="12">
        <v>9981</v>
      </c>
      <c r="E261" s="13">
        <v>1.7330000000000001</v>
      </c>
    </row>
    <row r="262" spans="1:5" ht="13.5" customHeight="1">
      <c r="A262" s="11">
        <v>2019</v>
      </c>
      <c r="B262" s="12" t="s">
        <v>121</v>
      </c>
      <c r="C262" s="12" t="s">
        <v>122</v>
      </c>
      <c r="D262" s="12">
        <v>17473</v>
      </c>
      <c r="E262" s="13">
        <v>0.46899999999999997</v>
      </c>
    </row>
    <row r="263" spans="1:5" ht="13.5" customHeight="1">
      <c r="A263" s="11">
        <v>2025</v>
      </c>
      <c r="B263" s="12" t="s">
        <v>121</v>
      </c>
      <c r="C263" s="12" t="s">
        <v>122</v>
      </c>
      <c r="D263" s="12">
        <v>19656</v>
      </c>
      <c r="E263" s="13">
        <v>0.51300000000000001</v>
      </c>
    </row>
    <row r="264" spans="1:5" ht="13.5" customHeight="1">
      <c r="A264" s="11">
        <v>2030</v>
      </c>
      <c r="B264" s="12" t="s">
        <v>121</v>
      </c>
      <c r="C264" s="12" t="s">
        <v>122</v>
      </c>
      <c r="D264" s="12">
        <v>22864</v>
      </c>
      <c r="E264" s="13">
        <v>0.58699999999999997</v>
      </c>
    </row>
    <row r="265" spans="1:5" ht="13.5" customHeight="1">
      <c r="A265" s="11">
        <v>2035</v>
      </c>
      <c r="B265" s="12" t="s">
        <v>121</v>
      </c>
      <c r="C265" s="12" t="s">
        <v>122</v>
      </c>
      <c r="D265" s="12">
        <v>26616</v>
      </c>
      <c r="E265" s="13">
        <v>0.66900000000000004</v>
      </c>
    </row>
    <row r="266" spans="1:5" ht="13.5" customHeight="1">
      <c r="A266" s="11">
        <v>2040</v>
      </c>
      <c r="B266" s="12" t="s">
        <v>121</v>
      </c>
      <c r="C266" s="12" t="s">
        <v>122</v>
      </c>
      <c r="D266" s="12">
        <v>31099</v>
      </c>
      <c r="E266" s="13">
        <v>0.76400000000000001</v>
      </c>
    </row>
    <row r="267" spans="1:5" ht="13.5" customHeight="1">
      <c r="A267" s="11">
        <v>2019</v>
      </c>
      <c r="B267" s="12" t="s">
        <v>123</v>
      </c>
      <c r="C267" s="12" t="s">
        <v>124</v>
      </c>
      <c r="D267" s="12">
        <v>16048</v>
      </c>
      <c r="E267" s="13">
        <v>0.158</v>
      </c>
    </row>
    <row r="268" spans="1:5" ht="13.5" customHeight="1">
      <c r="A268" s="11">
        <v>2025</v>
      </c>
      <c r="B268" s="12" t="s">
        <v>123</v>
      </c>
      <c r="C268" s="12" t="s">
        <v>124</v>
      </c>
      <c r="D268" s="12">
        <v>15263</v>
      </c>
      <c r="E268" s="13">
        <v>0.156</v>
      </c>
    </row>
    <row r="269" spans="1:5" ht="13.5" customHeight="1">
      <c r="A269" s="11">
        <v>2030</v>
      </c>
      <c r="B269" s="12" t="s">
        <v>123</v>
      </c>
      <c r="C269" s="12" t="s">
        <v>124</v>
      </c>
      <c r="D269" s="12">
        <v>16196</v>
      </c>
      <c r="E269" s="13">
        <v>0.189</v>
      </c>
    </row>
    <row r="270" spans="1:5" ht="13.5" customHeight="1">
      <c r="A270" s="11">
        <v>2035</v>
      </c>
      <c r="B270" s="12" t="s">
        <v>123</v>
      </c>
      <c r="C270" s="12" t="s">
        <v>124</v>
      </c>
      <c r="D270" s="12">
        <v>17311</v>
      </c>
      <c r="E270" s="13">
        <v>0.23</v>
      </c>
    </row>
    <row r="271" spans="1:5" ht="13.5" customHeight="1">
      <c r="A271" s="11">
        <v>2040</v>
      </c>
      <c r="B271" s="12" t="s">
        <v>123</v>
      </c>
      <c r="C271" s="12" t="s">
        <v>124</v>
      </c>
      <c r="D271" s="12">
        <v>18272</v>
      </c>
      <c r="E271" s="13">
        <v>0.27500000000000002</v>
      </c>
    </row>
    <row r="272" spans="1:5" ht="13.5" customHeight="1">
      <c r="A272" s="11">
        <v>2019</v>
      </c>
      <c r="B272" s="12" t="s">
        <v>125</v>
      </c>
      <c r="C272" s="12" t="s">
        <v>126</v>
      </c>
      <c r="D272" s="12">
        <v>10924</v>
      </c>
      <c r="E272" s="13">
        <v>0.315</v>
      </c>
    </row>
    <row r="273" spans="1:5" ht="13.5" customHeight="1">
      <c r="A273" s="11">
        <v>2025</v>
      </c>
      <c r="B273" s="12" t="s">
        <v>125</v>
      </c>
      <c r="C273" s="12" t="s">
        <v>126</v>
      </c>
      <c r="D273" s="12">
        <v>10235</v>
      </c>
      <c r="E273" s="13">
        <v>0.29399999999999998</v>
      </c>
    </row>
    <row r="274" spans="1:5" ht="13.5" customHeight="1">
      <c r="A274" s="11">
        <v>2030</v>
      </c>
      <c r="B274" s="12" t="s">
        <v>125</v>
      </c>
      <c r="C274" s="12" t="s">
        <v>126</v>
      </c>
      <c r="D274" s="12">
        <v>11237</v>
      </c>
      <c r="E274" s="13">
        <v>0.36199999999999999</v>
      </c>
    </row>
    <row r="275" spans="1:5" ht="13.5" customHeight="1">
      <c r="A275" s="11">
        <v>2035</v>
      </c>
      <c r="B275" s="12" t="s">
        <v>125</v>
      </c>
      <c r="C275" s="12" t="s">
        <v>126</v>
      </c>
      <c r="D275" s="12">
        <v>12388</v>
      </c>
      <c r="E275" s="13">
        <v>0.44700000000000001</v>
      </c>
    </row>
    <row r="276" spans="1:5" ht="13.5" customHeight="1">
      <c r="A276" s="11">
        <v>2040</v>
      </c>
      <c r="B276" s="12" t="s">
        <v>125</v>
      </c>
      <c r="C276" s="12" t="s">
        <v>126</v>
      </c>
      <c r="D276" s="12">
        <v>13704</v>
      </c>
      <c r="E276" s="13">
        <v>0.55000000000000004</v>
      </c>
    </row>
    <row r="277" spans="1:5" ht="13.5" customHeight="1">
      <c r="A277" s="11">
        <v>2019</v>
      </c>
      <c r="B277" s="12" t="s">
        <v>127</v>
      </c>
      <c r="C277" s="12" t="s">
        <v>128</v>
      </c>
      <c r="D277" s="12">
        <v>33247</v>
      </c>
      <c r="E277" s="13">
        <v>1.1759999999999999</v>
      </c>
    </row>
    <row r="278" spans="1:5" ht="13.5" customHeight="1">
      <c r="A278" s="11">
        <v>2025</v>
      </c>
      <c r="B278" s="12" t="s">
        <v>127</v>
      </c>
      <c r="C278" s="12" t="s">
        <v>128</v>
      </c>
      <c r="D278" s="12">
        <v>36584</v>
      </c>
      <c r="E278" s="13">
        <v>1.411</v>
      </c>
    </row>
    <row r="279" spans="1:5" ht="13.5" customHeight="1">
      <c r="A279" s="11">
        <v>2030</v>
      </c>
      <c r="B279" s="12" t="s">
        <v>127</v>
      </c>
      <c r="C279" s="12" t="s">
        <v>128</v>
      </c>
      <c r="D279" s="12">
        <v>42244</v>
      </c>
      <c r="E279" s="13">
        <v>1.7769999999999999</v>
      </c>
    </row>
    <row r="280" spans="1:5" ht="13.5" customHeight="1">
      <c r="A280" s="11">
        <v>2035</v>
      </c>
      <c r="B280" s="12" t="s">
        <v>127</v>
      </c>
      <c r="C280" s="12" t="s">
        <v>128</v>
      </c>
      <c r="D280" s="12">
        <v>48905</v>
      </c>
      <c r="E280" s="13">
        <v>2.25</v>
      </c>
    </row>
    <row r="281" spans="1:5" ht="13.5" customHeight="1">
      <c r="A281" s="11">
        <v>2040</v>
      </c>
      <c r="B281" s="12" t="s">
        <v>127</v>
      </c>
      <c r="C281" s="12" t="s">
        <v>128</v>
      </c>
      <c r="D281" s="12">
        <v>56068</v>
      </c>
      <c r="E281" s="13">
        <v>2.8140000000000001</v>
      </c>
    </row>
    <row r="282" spans="1:5" ht="13.5" customHeight="1">
      <c r="A282" s="11">
        <v>2019</v>
      </c>
      <c r="B282" s="12" t="s">
        <v>129</v>
      </c>
      <c r="C282" s="12" t="s">
        <v>130</v>
      </c>
      <c r="D282" s="12">
        <v>12506</v>
      </c>
      <c r="E282" s="13">
        <v>0.155</v>
      </c>
    </row>
    <row r="283" spans="1:5" ht="13.5" customHeight="1">
      <c r="A283" s="11">
        <v>2025</v>
      </c>
      <c r="B283" s="12" t="s">
        <v>129</v>
      </c>
      <c r="C283" s="12" t="s">
        <v>130</v>
      </c>
      <c r="D283" s="12">
        <v>12878</v>
      </c>
      <c r="E283" s="13">
        <v>0.17100000000000001</v>
      </c>
    </row>
    <row r="284" spans="1:5" ht="13.5" customHeight="1">
      <c r="A284" s="11">
        <v>2030</v>
      </c>
      <c r="B284" s="12" t="s">
        <v>129</v>
      </c>
      <c r="C284" s="12" t="s">
        <v>130</v>
      </c>
      <c r="D284" s="12">
        <v>14644</v>
      </c>
      <c r="E284" s="13">
        <v>0.20100000000000001</v>
      </c>
    </row>
    <row r="285" spans="1:5" ht="13.5" customHeight="1">
      <c r="A285" s="11">
        <v>2035</v>
      </c>
      <c r="B285" s="12" t="s">
        <v>129</v>
      </c>
      <c r="C285" s="12" t="s">
        <v>130</v>
      </c>
      <c r="D285" s="12">
        <v>16578</v>
      </c>
      <c r="E285" s="13">
        <v>0.23599999999999999</v>
      </c>
    </row>
    <row r="286" spans="1:5" ht="13.5" customHeight="1">
      <c r="A286" s="11">
        <v>2040</v>
      </c>
      <c r="B286" s="12" t="s">
        <v>129</v>
      </c>
      <c r="C286" s="12" t="s">
        <v>130</v>
      </c>
      <c r="D286" s="12">
        <v>18754</v>
      </c>
      <c r="E286" s="13">
        <v>0.27500000000000002</v>
      </c>
    </row>
    <row r="287" spans="1:5" ht="13.5" customHeight="1">
      <c r="A287" s="11">
        <v>2019</v>
      </c>
      <c r="B287" s="12" t="s">
        <v>131</v>
      </c>
      <c r="C287" s="12" t="s">
        <v>132</v>
      </c>
      <c r="D287" s="12">
        <v>2801</v>
      </c>
      <c r="E287" s="13">
        <v>3.4000000000000002E-2</v>
      </c>
    </row>
    <row r="288" spans="1:5" ht="13.5" customHeight="1">
      <c r="A288" s="11">
        <v>2025</v>
      </c>
      <c r="B288" s="12" t="s">
        <v>131</v>
      </c>
      <c r="C288" s="12" t="s">
        <v>132</v>
      </c>
      <c r="D288" s="12">
        <v>2685</v>
      </c>
      <c r="E288" s="13">
        <v>3.7999999999999999E-2</v>
      </c>
    </row>
    <row r="289" spans="1:5" ht="13.5" customHeight="1">
      <c r="A289" s="11">
        <v>2030</v>
      </c>
      <c r="B289" s="12" t="s">
        <v>131</v>
      </c>
      <c r="C289" s="12" t="s">
        <v>132</v>
      </c>
      <c r="D289" s="12">
        <v>2740</v>
      </c>
      <c r="E289" s="13">
        <v>4.5999999999999999E-2</v>
      </c>
    </row>
    <row r="290" spans="1:5" ht="13.5" customHeight="1">
      <c r="A290" s="11">
        <v>2035</v>
      </c>
      <c r="B290" s="12" t="s">
        <v>131</v>
      </c>
      <c r="C290" s="12" t="s">
        <v>132</v>
      </c>
      <c r="D290" s="12">
        <v>2759</v>
      </c>
      <c r="E290" s="13">
        <v>5.5E-2</v>
      </c>
    </row>
    <row r="291" spans="1:5" ht="13.5" customHeight="1">
      <c r="A291" s="11">
        <v>2040</v>
      </c>
      <c r="B291" s="12" t="s">
        <v>131</v>
      </c>
      <c r="C291" s="12" t="s">
        <v>132</v>
      </c>
      <c r="D291" s="12">
        <v>2763</v>
      </c>
      <c r="E291" s="13">
        <v>6.3E-2</v>
      </c>
    </row>
    <row r="292" spans="1:5" ht="13.5" customHeight="1">
      <c r="A292" s="11">
        <v>2019</v>
      </c>
      <c r="B292" s="12" t="s">
        <v>133</v>
      </c>
      <c r="C292" s="12" t="s">
        <v>134</v>
      </c>
      <c r="D292" s="12">
        <v>38198</v>
      </c>
      <c r="E292" s="13">
        <v>3.0960000000000001</v>
      </c>
    </row>
    <row r="293" spans="1:5" ht="13.5" customHeight="1">
      <c r="A293" s="11">
        <v>2025</v>
      </c>
      <c r="B293" s="12" t="s">
        <v>133</v>
      </c>
      <c r="C293" s="12" t="s">
        <v>134</v>
      </c>
      <c r="D293" s="12">
        <v>38832</v>
      </c>
      <c r="E293" s="13">
        <v>3.2930000000000001</v>
      </c>
    </row>
    <row r="294" spans="1:5" ht="13.5" customHeight="1">
      <c r="A294" s="11">
        <v>2030</v>
      </c>
      <c r="B294" s="12" t="s">
        <v>133</v>
      </c>
      <c r="C294" s="12" t="s">
        <v>134</v>
      </c>
      <c r="D294" s="12">
        <v>42144</v>
      </c>
      <c r="E294" s="13">
        <v>3.8090000000000002</v>
      </c>
    </row>
    <row r="295" spans="1:5" ht="13.5" customHeight="1">
      <c r="A295" s="11">
        <v>2035</v>
      </c>
      <c r="B295" s="12" t="s">
        <v>133</v>
      </c>
      <c r="C295" s="12" t="s">
        <v>134</v>
      </c>
      <c r="D295" s="12">
        <v>45582</v>
      </c>
      <c r="E295" s="13">
        <v>4.3810000000000002</v>
      </c>
    </row>
    <row r="296" spans="1:5" ht="13.5" customHeight="1">
      <c r="A296" s="11">
        <v>2040</v>
      </c>
      <c r="B296" s="12" t="s">
        <v>133</v>
      </c>
      <c r="C296" s="12" t="s">
        <v>134</v>
      </c>
      <c r="D296" s="12">
        <v>49177</v>
      </c>
      <c r="E296" s="13">
        <v>5.0229999999999997</v>
      </c>
    </row>
    <row r="297" spans="1:5" ht="13.5" customHeight="1">
      <c r="A297" s="11">
        <v>2019</v>
      </c>
      <c r="B297" s="12" t="s">
        <v>135</v>
      </c>
      <c r="C297" s="12" t="s">
        <v>136</v>
      </c>
      <c r="D297" s="12">
        <v>2028</v>
      </c>
      <c r="E297" s="13">
        <v>3.1E-2</v>
      </c>
    </row>
    <row r="298" spans="1:5" ht="13.5" customHeight="1">
      <c r="A298" s="11">
        <v>2025</v>
      </c>
      <c r="B298" s="12" t="s">
        <v>135</v>
      </c>
      <c r="C298" s="12" t="s">
        <v>136</v>
      </c>
      <c r="D298" s="12">
        <v>2460</v>
      </c>
      <c r="E298" s="13">
        <v>3.5999999999999997E-2</v>
      </c>
    </row>
    <row r="299" spans="1:5" ht="13.5" customHeight="1">
      <c r="A299" s="11">
        <v>2030</v>
      </c>
      <c r="B299" s="12" t="s">
        <v>135</v>
      </c>
      <c r="C299" s="12" t="s">
        <v>136</v>
      </c>
      <c r="D299" s="12">
        <v>2929</v>
      </c>
      <c r="E299" s="13">
        <v>4.2999999999999997E-2</v>
      </c>
    </row>
    <row r="300" spans="1:5" ht="13.5" customHeight="1">
      <c r="A300" s="11">
        <v>2035</v>
      </c>
      <c r="B300" s="12" t="s">
        <v>135</v>
      </c>
      <c r="C300" s="12" t="s">
        <v>136</v>
      </c>
      <c r="D300" s="12">
        <v>3412</v>
      </c>
      <c r="E300" s="13">
        <v>5.0999999999999997E-2</v>
      </c>
    </row>
    <row r="301" spans="1:5" ht="13.5" customHeight="1">
      <c r="A301" s="11">
        <v>2040</v>
      </c>
      <c r="B301" s="12" t="s">
        <v>135</v>
      </c>
      <c r="C301" s="12" t="s">
        <v>136</v>
      </c>
      <c r="D301" s="12">
        <v>3497</v>
      </c>
      <c r="E301" s="13">
        <v>5.3999999999999999E-2</v>
      </c>
    </row>
    <row r="302" spans="1:5" ht="13.5" customHeight="1">
      <c r="A302" s="11">
        <v>2019</v>
      </c>
      <c r="B302" s="12" t="s">
        <v>137</v>
      </c>
      <c r="C302" s="12" t="s">
        <v>138</v>
      </c>
      <c r="D302" s="12">
        <v>45133</v>
      </c>
      <c r="E302" s="13">
        <v>1.5740000000000001</v>
      </c>
    </row>
    <row r="303" spans="1:5" ht="13.5" customHeight="1">
      <c r="A303" s="11">
        <v>2025</v>
      </c>
      <c r="B303" s="12" t="s">
        <v>137</v>
      </c>
      <c r="C303" s="12" t="s">
        <v>138</v>
      </c>
      <c r="D303" s="12">
        <v>46215</v>
      </c>
      <c r="E303" s="13">
        <v>1.7529999999999999</v>
      </c>
    </row>
    <row r="304" spans="1:5" ht="13.5" customHeight="1">
      <c r="A304" s="11">
        <v>2030</v>
      </c>
      <c r="B304" s="12" t="s">
        <v>137</v>
      </c>
      <c r="C304" s="12" t="s">
        <v>138</v>
      </c>
      <c r="D304" s="12">
        <v>50592</v>
      </c>
      <c r="E304" s="13">
        <v>2.0289999999999999</v>
      </c>
    </row>
    <row r="305" spans="1:5" ht="13.5" customHeight="1">
      <c r="A305" s="11">
        <v>2035</v>
      </c>
      <c r="B305" s="12" t="s">
        <v>137</v>
      </c>
      <c r="C305" s="12" t="s">
        <v>138</v>
      </c>
      <c r="D305" s="12">
        <v>55615</v>
      </c>
      <c r="E305" s="13">
        <v>2.351</v>
      </c>
    </row>
    <row r="306" spans="1:5" ht="13.5" customHeight="1">
      <c r="A306" s="11">
        <v>2040</v>
      </c>
      <c r="B306" s="12" t="s">
        <v>137</v>
      </c>
      <c r="C306" s="12" t="s">
        <v>138</v>
      </c>
      <c r="D306" s="12">
        <v>61241</v>
      </c>
      <c r="E306" s="13">
        <v>2.7229999999999999</v>
      </c>
    </row>
    <row r="307" spans="1:5" ht="13.5" customHeight="1">
      <c r="A307" s="11">
        <v>2019</v>
      </c>
      <c r="B307" s="12" t="s">
        <v>139</v>
      </c>
      <c r="C307" s="12" t="s">
        <v>140</v>
      </c>
      <c r="D307" s="12">
        <v>11350</v>
      </c>
      <c r="E307" s="13">
        <v>1.4730000000000001</v>
      </c>
    </row>
    <row r="308" spans="1:5" ht="13.5" customHeight="1">
      <c r="A308" s="11">
        <v>2025</v>
      </c>
      <c r="B308" s="12" t="s">
        <v>139</v>
      </c>
      <c r="C308" s="12" t="s">
        <v>140</v>
      </c>
      <c r="D308" s="12">
        <v>12096</v>
      </c>
      <c r="E308" s="13">
        <v>1.605</v>
      </c>
    </row>
    <row r="309" spans="1:5" ht="13.5" customHeight="1">
      <c r="A309" s="11">
        <v>2030</v>
      </c>
      <c r="B309" s="12" t="s">
        <v>139</v>
      </c>
      <c r="C309" s="12" t="s">
        <v>140</v>
      </c>
      <c r="D309" s="12">
        <v>13167</v>
      </c>
      <c r="E309" s="13">
        <v>1.8660000000000001</v>
      </c>
    </row>
    <row r="310" spans="1:5" ht="13.5" customHeight="1">
      <c r="A310" s="11">
        <v>2035</v>
      </c>
      <c r="B310" s="12" t="s">
        <v>139</v>
      </c>
      <c r="C310" s="12" t="s">
        <v>140</v>
      </c>
      <c r="D310" s="12">
        <v>14034</v>
      </c>
      <c r="E310" s="13">
        <v>2.1080000000000001</v>
      </c>
    </row>
    <row r="311" spans="1:5" ht="13.5" customHeight="1">
      <c r="A311" s="11">
        <v>2040</v>
      </c>
      <c r="B311" s="12" t="s">
        <v>139</v>
      </c>
      <c r="C311" s="12" t="s">
        <v>140</v>
      </c>
      <c r="D311" s="12">
        <v>14803</v>
      </c>
      <c r="E311" s="13">
        <v>2.3530000000000002</v>
      </c>
    </row>
    <row r="312" spans="1:5" ht="13.5" customHeight="1">
      <c r="A312" s="11">
        <v>2019</v>
      </c>
      <c r="B312" s="12" t="s">
        <v>141</v>
      </c>
      <c r="C312" s="12" t="s">
        <v>142</v>
      </c>
      <c r="D312" s="12">
        <v>803</v>
      </c>
      <c r="E312" s="13">
        <v>0.52500000000000002</v>
      </c>
    </row>
    <row r="313" spans="1:5" ht="13.5" customHeight="1">
      <c r="A313" s="11">
        <v>2025</v>
      </c>
      <c r="B313" s="12" t="s">
        <v>141</v>
      </c>
      <c r="C313" s="12" t="s">
        <v>142</v>
      </c>
      <c r="D313" s="12">
        <v>764</v>
      </c>
      <c r="E313" s="13">
        <v>0.51700000000000002</v>
      </c>
    </row>
    <row r="314" spans="1:5" ht="13.5" customHeight="1">
      <c r="A314" s="11">
        <v>2030</v>
      </c>
      <c r="B314" s="12" t="s">
        <v>141</v>
      </c>
      <c r="C314" s="12" t="s">
        <v>142</v>
      </c>
      <c r="D314" s="12">
        <v>753</v>
      </c>
      <c r="E314" s="13">
        <v>0.59699999999999998</v>
      </c>
    </row>
    <row r="315" spans="1:5" ht="13.5" customHeight="1">
      <c r="A315" s="11">
        <v>2035</v>
      </c>
      <c r="B315" s="12" t="s">
        <v>141</v>
      </c>
      <c r="C315" s="12" t="s">
        <v>142</v>
      </c>
      <c r="D315" s="12">
        <v>744</v>
      </c>
      <c r="E315" s="13">
        <v>0.68100000000000005</v>
      </c>
    </row>
    <row r="316" spans="1:5" ht="13.5" customHeight="1">
      <c r="A316" s="11">
        <v>2040</v>
      </c>
      <c r="B316" s="12" t="s">
        <v>141</v>
      </c>
      <c r="C316" s="12" t="s">
        <v>142</v>
      </c>
      <c r="D316" s="12">
        <v>738</v>
      </c>
      <c r="E316" s="13">
        <v>0.76800000000000002</v>
      </c>
    </row>
    <row r="317" spans="1:5" ht="13.5" customHeight="1">
      <c r="A317" s="11">
        <v>2019</v>
      </c>
      <c r="B317" s="12" t="s">
        <v>143</v>
      </c>
      <c r="C317" s="12" t="s">
        <v>144</v>
      </c>
      <c r="D317" s="12">
        <v>43827</v>
      </c>
      <c r="E317" s="13">
        <v>1.4059999999999999</v>
      </c>
    </row>
    <row r="318" spans="1:5" ht="13.5" customHeight="1">
      <c r="A318" s="11">
        <v>2025</v>
      </c>
      <c r="B318" s="12" t="s">
        <v>143</v>
      </c>
      <c r="C318" s="12" t="s">
        <v>144</v>
      </c>
      <c r="D318" s="12">
        <v>44408</v>
      </c>
      <c r="E318" s="13">
        <v>1.4610000000000001</v>
      </c>
    </row>
    <row r="319" spans="1:5" ht="13.5" customHeight="1">
      <c r="A319" s="11">
        <v>2030</v>
      </c>
      <c r="B319" s="12" t="s">
        <v>143</v>
      </c>
      <c r="C319" s="12" t="s">
        <v>144</v>
      </c>
      <c r="D319" s="12">
        <v>46962</v>
      </c>
      <c r="E319" s="13">
        <v>1.667</v>
      </c>
    </row>
    <row r="320" spans="1:5" ht="13.5" customHeight="1">
      <c r="A320" s="11">
        <v>2035</v>
      </c>
      <c r="B320" s="12" t="s">
        <v>143</v>
      </c>
      <c r="C320" s="12" t="s">
        <v>144</v>
      </c>
      <c r="D320" s="12">
        <v>49628</v>
      </c>
      <c r="E320" s="13">
        <v>1.8939999999999999</v>
      </c>
    </row>
    <row r="321" spans="1:5" ht="13.5" customHeight="1">
      <c r="A321" s="11">
        <v>2040</v>
      </c>
      <c r="B321" s="12" t="s">
        <v>143</v>
      </c>
      <c r="C321" s="12" t="s">
        <v>144</v>
      </c>
      <c r="D321" s="12">
        <v>52407</v>
      </c>
      <c r="E321" s="13">
        <v>2.145</v>
      </c>
    </row>
    <row r="322" spans="1:5" ht="13.5" customHeight="1">
      <c r="A322" s="11">
        <v>2019</v>
      </c>
      <c r="B322" s="12" t="s">
        <v>145</v>
      </c>
      <c r="C322" s="12" t="s">
        <v>146</v>
      </c>
      <c r="D322" s="12">
        <v>19392</v>
      </c>
      <c r="E322" s="13">
        <v>0.27300000000000002</v>
      </c>
    </row>
    <row r="323" spans="1:5" ht="13.5" customHeight="1">
      <c r="A323" s="11">
        <v>2025</v>
      </c>
      <c r="B323" s="12" t="s">
        <v>145</v>
      </c>
      <c r="C323" s="12" t="s">
        <v>146</v>
      </c>
      <c r="D323" s="12">
        <v>19448</v>
      </c>
      <c r="E323" s="13">
        <v>0.27100000000000002</v>
      </c>
    </row>
    <row r="324" spans="1:5" ht="13.5" customHeight="1">
      <c r="A324" s="11">
        <v>2030</v>
      </c>
      <c r="B324" s="12" t="s">
        <v>145</v>
      </c>
      <c r="C324" s="12" t="s">
        <v>146</v>
      </c>
      <c r="D324" s="12">
        <v>20686</v>
      </c>
      <c r="E324" s="13">
        <v>0.32</v>
      </c>
    </row>
    <row r="325" spans="1:5" ht="13.5" customHeight="1">
      <c r="A325" s="11">
        <v>2035</v>
      </c>
      <c r="B325" s="12" t="s">
        <v>145</v>
      </c>
      <c r="C325" s="12" t="s">
        <v>146</v>
      </c>
      <c r="D325" s="12">
        <v>22079</v>
      </c>
      <c r="E325" s="13">
        <v>0.376</v>
      </c>
    </row>
    <row r="326" spans="1:5" ht="13.5" customHeight="1">
      <c r="A326" s="11">
        <v>2040</v>
      </c>
      <c r="B326" s="12" t="s">
        <v>145</v>
      </c>
      <c r="C326" s="12" t="s">
        <v>146</v>
      </c>
      <c r="D326" s="12">
        <v>23503</v>
      </c>
      <c r="E326" s="13">
        <v>0.436</v>
      </c>
    </row>
    <row r="327" spans="1:5" ht="13.5" customHeight="1">
      <c r="A327" s="11">
        <v>2019</v>
      </c>
      <c r="B327" s="12" t="s">
        <v>147</v>
      </c>
      <c r="C327" s="12" t="s">
        <v>148</v>
      </c>
      <c r="D327" s="12">
        <v>43268</v>
      </c>
      <c r="E327" s="13">
        <v>2.2330000000000001</v>
      </c>
    </row>
    <row r="328" spans="1:5" ht="13.5" customHeight="1">
      <c r="A328" s="11">
        <v>2025</v>
      </c>
      <c r="B328" s="12" t="s">
        <v>147</v>
      </c>
      <c r="C328" s="12" t="s">
        <v>148</v>
      </c>
      <c r="D328" s="12">
        <v>42505</v>
      </c>
      <c r="E328" s="13">
        <v>2.3199999999999998</v>
      </c>
    </row>
    <row r="329" spans="1:5" ht="13.5" customHeight="1">
      <c r="A329" s="11">
        <v>2030</v>
      </c>
      <c r="B329" s="12" t="s">
        <v>147</v>
      </c>
      <c r="C329" s="12" t="s">
        <v>148</v>
      </c>
      <c r="D329" s="12">
        <v>45288</v>
      </c>
      <c r="E329" s="13">
        <v>2.6749999999999998</v>
      </c>
    </row>
    <row r="330" spans="1:5" ht="13.5" customHeight="1">
      <c r="A330" s="11">
        <v>2035</v>
      </c>
      <c r="B330" s="12" t="s">
        <v>147</v>
      </c>
      <c r="C330" s="12" t="s">
        <v>148</v>
      </c>
      <c r="D330" s="12">
        <v>48196</v>
      </c>
      <c r="E330" s="13">
        <v>3.069</v>
      </c>
    </row>
    <row r="331" spans="1:5" ht="13.5" customHeight="1">
      <c r="A331" s="11">
        <v>2040</v>
      </c>
      <c r="B331" s="12" t="s">
        <v>147</v>
      </c>
      <c r="C331" s="12" t="s">
        <v>148</v>
      </c>
      <c r="D331" s="12">
        <v>51282</v>
      </c>
      <c r="E331" s="13">
        <v>3.5089999999999999</v>
      </c>
    </row>
    <row r="332" spans="1:5" ht="13.5" customHeight="1">
      <c r="A332" s="11">
        <v>2019</v>
      </c>
      <c r="B332" s="12" t="s">
        <v>149</v>
      </c>
      <c r="C332" s="12" t="s">
        <v>150</v>
      </c>
      <c r="D332" s="12">
        <v>10872</v>
      </c>
      <c r="E332" s="13">
        <v>1.806</v>
      </c>
    </row>
    <row r="333" spans="1:5" ht="13.5" customHeight="1">
      <c r="A333" s="11">
        <v>2025</v>
      </c>
      <c r="B333" s="12" t="s">
        <v>149</v>
      </c>
      <c r="C333" s="12" t="s">
        <v>150</v>
      </c>
      <c r="D333" s="12">
        <v>11418</v>
      </c>
      <c r="E333" s="13">
        <v>1.911</v>
      </c>
    </row>
    <row r="334" spans="1:5" ht="13.5" customHeight="1">
      <c r="A334" s="11">
        <v>2030</v>
      </c>
      <c r="B334" s="12" t="s">
        <v>149</v>
      </c>
      <c r="C334" s="12" t="s">
        <v>150</v>
      </c>
      <c r="D334" s="12">
        <v>12709</v>
      </c>
      <c r="E334" s="13">
        <v>2.2269999999999999</v>
      </c>
    </row>
    <row r="335" spans="1:5" ht="13.5" customHeight="1">
      <c r="A335" s="11">
        <v>2035</v>
      </c>
      <c r="B335" s="12" t="s">
        <v>149</v>
      </c>
      <c r="C335" s="12" t="s">
        <v>150</v>
      </c>
      <c r="D335" s="12">
        <v>14124</v>
      </c>
      <c r="E335" s="13">
        <v>2.581</v>
      </c>
    </row>
    <row r="336" spans="1:5" ht="13.5" customHeight="1">
      <c r="A336" s="11">
        <v>2040</v>
      </c>
      <c r="B336" s="12" t="s">
        <v>149</v>
      </c>
      <c r="C336" s="12" t="s">
        <v>150</v>
      </c>
      <c r="D336" s="12">
        <v>15654</v>
      </c>
      <c r="E336" s="13">
        <v>2.9809999999999999</v>
      </c>
    </row>
    <row r="337" spans="1:5" ht="13.5" customHeight="1">
      <c r="A337" s="11">
        <v>2019</v>
      </c>
      <c r="B337" s="12" t="s">
        <v>151</v>
      </c>
      <c r="C337" s="12" t="s">
        <v>152</v>
      </c>
      <c r="D337" s="12">
        <v>11149</v>
      </c>
      <c r="E337" s="13">
        <v>0.65700000000000003</v>
      </c>
    </row>
    <row r="338" spans="1:5" ht="13.5" customHeight="1">
      <c r="A338" s="11">
        <v>2025</v>
      </c>
      <c r="B338" s="12" t="s">
        <v>151</v>
      </c>
      <c r="C338" s="12" t="s">
        <v>152</v>
      </c>
      <c r="D338" s="12">
        <v>12596</v>
      </c>
      <c r="E338" s="13">
        <v>0.78500000000000003</v>
      </c>
    </row>
    <row r="339" spans="1:5" ht="13.5" customHeight="1">
      <c r="A339" s="11">
        <v>2030</v>
      </c>
      <c r="B339" s="12" t="s">
        <v>151</v>
      </c>
      <c r="C339" s="12" t="s">
        <v>152</v>
      </c>
      <c r="D339" s="12">
        <v>15013</v>
      </c>
      <c r="E339" s="13">
        <v>0.97399999999999998</v>
      </c>
    </row>
    <row r="340" spans="1:5" ht="13.5" customHeight="1">
      <c r="A340" s="11">
        <v>2035</v>
      </c>
      <c r="B340" s="12" t="s">
        <v>151</v>
      </c>
      <c r="C340" s="12" t="s">
        <v>152</v>
      </c>
      <c r="D340" s="12">
        <v>17638</v>
      </c>
      <c r="E340" s="13">
        <v>1.1970000000000001</v>
      </c>
    </row>
    <row r="341" spans="1:5" ht="13.5" customHeight="1">
      <c r="A341" s="11">
        <v>2040</v>
      </c>
      <c r="B341" s="12" t="s">
        <v>151</v>
      </c>
      <c r="C341" s="12" t="s">
        <v>152</v>
      </c>
      <c r="D341" s="12">
        <v>20779</v>
      </c>
      <c r="E341" s="13">
        <v>1.47</v>
      </c>
    </row>
    <row r="342" spans="1:5" ht="13.5" customHeight="1">
      <c r="A342" s="11">
        <v>2019</v>
      </c>
      <c r="B342" s="12" t="s">
        <v>153</v>
      </c>
      <c r="C342" s="12" t="s">
        <v>154</v>
      </c>
      <c r="D342" s="12">
        <v>13894</v>
      </c>
      <c r="E342" s="13">
        <v>0.84099999999999997</v>
      </c>
    </row>
    <row r="343" spans="1:5" ht="13.5" customHeight="1">
      <c r="A343" s="11">
        <v>2025</v>
      </c>
      <c r="B343" s="12" t="s">
        <v>153</v>
      </c>
      <c r="C343" s="12" t="s">
        <v>154</v>
      </c>
      <c r="D343" s="12">
        <v>12307</v>
      </c>
      <c r="E343" s="13">
        <v>0.74099999999999999</v>
      </c>
    </row>
    <row r="344" spans="1:5" ht="13.5" customHeight="1">
      <c r="A344" s="11">
        <v>2030</v>
      </c>
      <c r="B344" s="12" t="s">
        <v>153</v>
      </c>
      <c r="C344" s="12" t="s">
        <v>154</v>
      </c>
      <c r="D344" s="12">
        <v>12005</v>
      </c>
      <c r="E344" s="13">
        <v>0.80900000000000005</v>
      </c>
    </row>
    <row r="345" spans="1:5" ht="13.5" customHeight="1">
      <c r="A345" s="11">
        <v>2035</v>
      </c>
      <c r="B345" s="12" t="s">
        <v>153</v>
      </c>
      <c r="C345" s="12" t="s">
        <v>154</v>
      </c>
      <c r="D345" s="12">
        <v>11772</v>
      </c>
      <c r="E345" s="13">
        <v>0.88700000000000001</v>
      </c>
    </row>
    <row r="346" spans="1:5" ht="13.5" customHeight="1">
      <c r="A346" s="11">
        <v>2040</v>
      </c>
      <c r="B346" s="12" t="s">
        <v>153</v>
      </c>
      <c r="C346" s="12" t="s">
        <v>154</v>
      </c>
      <c r="D346" s="12">
        <v>11623</v>
      </c>
      <c r="E346" s="13">
        <v>0.97499999999999998</v>
      </c>
    </row>
    <row r="347" spans="1:5" ht="13.5" customHeight="1">
      <c r="A347" s="11">
        <v>2019</v>
      </c>
      <c r="B347" s="12" t="s">
        <v>155</v>
      </c>
      <c r="C347" s="12" t="s">
        <v>156</v>
      </c>
      <c r="D347" s="12">
        <v>4567</v>
      </c>
      <c r="E347" s="13">
        <v>6.0999999999999999E-2</v>
      </c>
    </row>
    <row r="348" spans="1:5" ht="13.5" customHeight="1">
      <c r="A348" s="11">
        <v>2025</v>
      </c>
      <c r="B348" s="12" t="s">
        <v>155</v>
      </c>
      <c r="C348" s="12" t="s">
        <v>156</v>
      </c>
      <c r="D348" s="12">
        <v>4678</v>
      </c>
      <c r="E348" s="13">
        <v>6.2E-2</v>
      </c>
    </row>
    <row r="349" spans="1:5" ht="13.5" customHeight="1">
      <c r="A349" s="11">
        <v>2030</v>
      </c>
      <c r="B349" s="12" t="s">
        <v>155</v>
      </c>
      <c r="C349" s="12" t="s">
        <v>156</v>
      </c>
      <c r="D349" s="12">
        <v>5171</v>
      </c>
      <c r="E349" s="13">
        <v>7.2999999999999995E-2</v>
      </c>
    </row>
    <row r="350" spans="1:5" ht="13.5" customHeight="1">
      <c r="A350" s="11">
        <v>2035</v>
      </c>
      <c r="B350" s="12" t="s">
        <v>155</v>
      </c>
      <c r="C350" s="12" t="s">
        <v>156</v>
      </c>
      <c r="D350" s="12">
        <v>5572</v>
      </c>
      <c r="E350" s="13">
        <v>8.4000000000000005E-2</v>
      </c>
    </row>
    <row r="351" spans="1:5" ht="13.5" customHeight="1">
      <c r="A351" s="11">
        <v>2040</v>
      </c>
      <c r="B351" s="12" t="s">
        <v>155</v>
      </c>
      <c r="C351" s="12" t="s">
        <v>156</v>
      </c>
      <c r="D351" s="12">
        <v>5886</v>
      </c>
      <c r="E351" s="13">
        <v>9.4E-2</v>
      </c>
    </row>
    <row r="352" spans="1:5" ht="13.5" customHeight="1">
      <c r="A352" s="11">
        <v>2019</v>
      </c>
      <c r="B352" s="12" t="s">
        <v>157</v>
      </c>
      <c r="C352" s="12" t="s">
        <v>158</v>
      </c>
      <c r="D352" s="12">
        <v>2574</v>
      </c>
      <c r="E352" s="13">
        <v>3.5000000000000003E-2</v>
      </c>
    </row>
    <row r="353" spans="1:5" ht="13.5" customHeight="1">
      <c r="A353" s="11">
        <v>2025</v>
      </c>
      <c r="B353" s="12" t="s">
        <v>157</v>
      </c>
      <c r="C353" s="12" t="s">
        <v>158</v>
      </c>
      <c r="D353" s="12">
        <v>2654</v>
      </c>
      <c r="E353" s="13">
        <v>3.5999999999999997E-2</v>
      </c>
    </row>
    <row r="354" spans="1:5" ht="13.5" customHeight="1">
      <c r="A354" s="11">
        <v>2030</v>
      </c>
      <c r="B354" s="12" t="s">
        <v>157</v>
      </c>
      <c r="C354" s="12" t="s">
        <v>158</v>
      </c>
      <c r="D354" s="12">
        <v>2879</v>
      </c>
      <c r="E354" s="13">
        <v>4.1000000000000002E-2</v>
      </c>
    </row>
    <row r="355" spans="1:5" ht="13.5" customHeight="1">
      <c r="A355" s="11">
        <v>2035</v>
      </c>
      <c r="B355" s="12" t="s">
        <v>157</v>
      </c>
      <c r="C355" s="12" t="s">
        <v>158</v>
      </c>
      <c r="D355" s="12">
        <v>3060</v>
      </c>
      <c r="E355" s="13">
        <v>4.4999999999999998E-2</v>
      </c>
    </row>
    <row r="356" spans="1:5" ht="13.5" customHeight="1">
      <c r="A356" s="11">
        <v>2040</v>
      </c>
      <c r="B356" s="12" t="s">
        <v>157</v>
      </c>
      <c r="C356" s="12" t="s">
        <v>158</v>
      </c>
      <c r="D356" s="12">
        <v>3211</v>
      </c>
      <c r="E356" s="13">
        <v>0.05</v>
      </c>
    </row>
    <row r="357" spans="1:5" ht="13.5" customHeight="1">
      <c r="A357" s="11">
        <v>2019</v>
      </c>
      <c r="B357" s="12" t="s">
        <v>159</v>
      </c>
      <c r="C357" s="12" t="s">
        <v>160</v>
      </c>
      <c r="D357" s="12">
        <v>2050</v>
      </c>
      <c r="E357" s="13">
        <v>2.3E-2</v>
      </c>
    </row>
    <row r="358" spans="1:5" ht="13.5" customHeight="1">
      <c r="A358" s="11">
        <v>2025</v>
      </c>
      <c r="B358" s="12" t="s">
        <v>159</v>
      </c>
      <c r="C358" s="12" t="s">
        <v>160</v>
      </c>
      <c r="D358" s="12">
        <v>2248</v>
      </c>
      <c r="E358" s="13">
        <v>2.4E-2</v>
      </c>
    </row>
    <row r="359" spans="1:5" ht="13.5" customHeight="1">
      <c r="A359" s="11">
        <v>2030</v>
      </c>
      <c r="B359" s="12" t="s">
        <v>159</v>
      </c>
      <c r="C359" s="12" t="s">
        <v>160</v>
      </c>
      <c r="D359" s="12">
        <v>2526</v>
      </c>
      <c r="E359" s="13">
        <v>2.8000000000000001E-2</v>
      </c>
    </row>
    <row r="360" spans="1:5" ht="13.5" customHeight="1">
      <c r="A360" s="11">
        <v>2035</v>
      </c>
      <c r="B360" s="12" t="s">
        <v>159</v>
      </c>
      <c r="C360" s="12" t="s">
        <v>160</v>
      </c>
      <c r="D360" s="12">
        <v>2815</v>
      </c>
      <c r="E360" s="13">
        <v>3.3000000000000002E-2</v>
      </c>
    </row>
    <row r="361" spans="1:5" ht="13.5" customHeight="1">
      <c r="A361" s="11">
        <v>2040</v>
      </c>
      <c r="B361" s="12" t="s">
        <v>159</v>
      </c>
      <c r="C361" s="12" t="s">
        <v>160</v>
      </c>
      <c r="D361" s="12">
        <v>3112</v>
      </c>
      <c r="E361" s="13">
        <v>3.7999999999999999E-2</v>
      </c>
    </row>
    <row r="362" spans="1:5" ht="13.5" customHeight="1">
      <c r="A362" s="11">
        <v>2019</v>
      </c>
      <c r="B362" s="12" t="s">
        <v>161</v>
      </c>
      <c r="C362" s="12" t="s">
        <v>162</v>
      </c>
      <c r="D362" s="12">
        <v>20642</v>
      </c>
      <c r="E362" s="13">
        <v>0.46200000000000002</v>
      </c>
    </row>
    <row r="363" spans="1:5" ht="13.5" customHeight="1">
      <c r="A363" s="11">
        <v>2025</v>
      </c>
      <c r="B363" s="12" t="s">
        <v>161</v>
      </c>
      <c r="C363" s="12" t="s">
        <v>162</v>
      </c>
      <c r="D363" s="12">
        <v>14184</v>
      </c>
      <c r="E363" s="13">
        <v>0.36299999999999999</v>
      </c>
    </row>
    <row r="364" spans="1:5" ht="13.5" customHeight="1">
      <c r="A364" s="11">
        <v>2030</v>
      </c>
      <c r="B364" s="12" t="s">
        <v>161</v>
      </c>
      <c r="C364" s="12" t="s">
        <v>162</v>
      </c>
      <c r="D364" s="12">
        <v>13951</v>
      </c>
      <c r="E364" s="13">
        <v>0.41599999999999998</v>
      </c>
    </row>
    <row r="365" spans="1:5" ht="13.5" customHeight="1">
      <c r="A365" s="11">
        <v>2035</v>
      </c>
      <c r="B365" s="12" t="s">
        <v>161</v>
      </c>
      <c r="C365" s="12" t="s">
        <v>162</v>
      </c>
      <c r="D365" s="12">
        <v>13964</v>
      </c>
      <c r="E365" s="13">
        <v>0.48199999999999998</v>
      </c>
    </row>
    <row r="366" spans="1:5" ht="13.5" customHeight="1">
      <c r="A366" s="11">
        <v>2040</v>
      </c>
      <c r="B366" s="12" t="s">
        <v>161</v>
      </c>
      <c r="C366" s="12" t="s">
        <v>162</v>
      </c>
      <c r="D366" s="12">
        <v>14100</v>
      </c>
      <c r="E366" s="13">
        <v>0.55800000000000005</v>
      </c>
    </row>
    <row r="367" spans="1:5" ht="13.5" customHeight="1">
      <c r="A367" s="11">
        <v>2019</v>
      </c>
      <c r="B367" s="12" t="s">
        <v>163</v>
      </c>
      <c r="C367" s="12" t="s">
        <v>164</v>
      </c>
      <c r="D367" s="12">
        <v>28319</v>
      </c>
      <c r="E367" s="13">
        <v>3.4039999999999999</v>
      </c>
    </row>
    <row r="368" spans="1:5" ht="13.5" customHeight="1">
      <c r="A368" s="11">
        <v>2025</v>
      </c>
      <c r="B368" s="12" t="s">
        <v>163</v>
      </c>
      <c r="C368" s="12" t="s">
        <v>164</v>
      </c>
      <c r="D368" s="12">
        <v>30077</v>
      </c>
      <c r="E368" s="13">
        <v>3.7050000000000001</v>
      </c>
    </row>
    <row r="369" spans="1:5" ht="13.5" customHeight="1">
      <c r="A369" s="11">
        <v>2030</v>
      </c>
      <c r="B369" s="12" t="s">
        <v>163</v>
      </c>
      <c r="C369" s="12" t="s">
        <v>164</v>
      </c>
      <c r="D369" s="12">
        <v>32718</v>
      </c>
      <c r="E369" s="13">
        <v>4.343</v>
      </c>
    </row>
    <row r="370" spans="1:5" ht="13.5" customHeight="1">
      <c r="A370" s="11">
        <v>2035</v>
      </c>
      <c r="B370" s="12" t="s">
        <v>163</v>
      </c>
      <c r="C370" s="12" t="s">
        <v>164</v>
      </c>
      <c r="D370" s="12">
        <v>35371</v>
      </c>
      <c r="E370" s="13">
        <v>5.0220000000000002</v>
      </c>
    </row>
    <row r="371" spans="1:5" ht="13.5" customHeight="1">
      <c r="A371" s="11">
        <v>2040</v>
      </c>
      <c r="B371" s="12" t="s">
        <v>163</v>
      </c>
      <c r="C371" s="12" t="s">
        <v>164</v>
      </c>
      <c r="D371" s="12">
        <v>38111</v>
      </c>
      <c r="E371" s="13">
        <v>5.7750000000000004</v>
      </c>
    </row>
    <row r="372" spans="1:5" ht="13.5" customHeight="1">
      <c r="A372" s="11">
        <v>2019</v>
      </c>
      <c r="B372" s="12" t="s">
        <v>165</v>
      </c>
      <c r="C372" s="12" t="s">
        <v>166</v>
      </c>
      <c r="D372" s="12">
        <v>9263</v>
      </c>
      <c r="E372" s="13">
        <v>8.2000000000000003E-2</v>
      </c>
    </row>
    <row r="373" spans="1:5" ht="13.5" customHeight="1">
      <c r="A373" s="11">
        <v>2025</v>
      </c>
      <c r="B373" s="12" t="s">
        <v>165</v>
      </c>
      <c r="C373" s="12" t="s">
        <v>166</v>
      </c>
      <c r="D373" s="12">
        <v>9685</v>
      </c>
      <c r="E373" s="13">
        <v>8.5999999999999993E-2</v>
      </c>
    </row>
    <row r="374" spans="1:5" ht="13.5" customHeight="1">
      <c r="A374" s="11">
        <v>2030</v>
      </c>
      <c r="B374" s="12" t="s">
        <v>165</v>
      </c>
      <c r="C374" s="12" t="s">
        <v>166</v>
      </c>
      <c r="D374" s="12">
        <v>10652</v>
      </c>
      <c r="E374" s="13">
        <v>9.5000000000000001E-2</v>
      </c>
    </row>
    <row r="375" spans="1:5" ht="13.5" customHeight="1">
      <c r="A375" s="11">
        <v>2035</v>
      </c>
      <c r="B375" s="12" t="s">
        <v>165</v>
      </c>
      <c r="C375" s="12" t="s">
        <v>166</v>
      </c>
      <c r="D375" s="12">
        <v>11769</v>
      </c>
      <c r="E375" s="13">
        <v>0.104</v>
      </c>
    </row>
    <row r="376" spans="1:5" ht="13.5" customHeight="1">
      <c r="A376" s="11">
        <v>2040</v>
      </c>
      <c r="B376" s="12" t="s">
        <v>165</v>
      </c>
      <c r="C376" s="12" t="s">
        <v>166</v>
      </c>
      <c r="D376" s="12">
        <v>13108</v>
      </c>
      <c r="E376" s="13">
        <v>0.115</v>
      </c>
    </row>
    <row r="377" spans="1:5" ht="13.5" customHeight="1">
      <c r="A377" s="11">
        <v>2019</v>
      </c>
      <c r="B377" s="12" t="s">
        <v>167</v>
      </c>
      <c r="C377" s="12" t="s">
        <v>168</v>
      </c>
      <c r="D377" s="12">
        <v>31034</v>
      </c>
      <c r="E377" s="13">
        <v>9.8620000000000001</v>
      </c>
    </row>
    <row r="378" spans="1:5" ht="13.5" customHeight="1">
      <c r="A378" s="11">
        <v>2025</v>
      </c>
      <c r="B378" s="12" t="s">
        <v>167</v>
      </c>
      <c r="C378" s="12" t="s">
        <v>168</v>
      </c>
      <c r="D378" s="12">
        <v>30200</v>
      </c>
      <c r="E378" s="13">
        <v>9.6769999999999996</v>
      </c>
    </row>
    <row r="379" spans="1:5" ht="13.5" customHeight="1">
      <c r="A379" s="11">
        <v>2030</v>
      </c>
      <c r="B379" s="12" t="s">
        <v>167</v>
      </c>
      <c r="C379" s="12" t="s">
        <v>168</v>
      </c>
      <c r="D379" s="12">
        <v>30746</v>
      </c>
      <c r="E379" s="13">
        <v>11.206</v>
      </c>
    </row>
    <row r="380" spans="1:5" ht="13.5" customHeight="1">
      <c r="A380" s="11">
        <v>2035</v>
      </c>
      <c r="B380" s="12" t="s">
        <v>167</v>
      </c>
      <c r="C380" s="12" t="s">
        <v>168</v>
      </c>
      <c r="D380" s="12">
        <v>31635</v>
      </c>
      <c r="E380" s="13">
        <v>12.874000000000001</v>
      </c>
    </row>
    <row r="381" spans="1:5" ht="13.5" customHeight="1">
      <c r="A381" s="11">
        <v>2040</v>
      </c>
      <c r="B381" s="12" t="s">
        <v>167</v>
      </c>
      <c r="C381" s="12" t="s">
        <v>168</v>
      </c>
      <c r="D381" s="12">
        <v>32688</v>
      </c>
      <c r="E381" s="13">
        <v>14.694000000000001</v>
      </c>
    </row>
    <row r="382" spans="1:5" ht="13.5" customHeight="1">
      <c r="A382" s="11">
        <v>2019</v>
      </c>
      <c r="B382" s="12" t="s">
        <v>169</v>
      </c>
      <c r="C382" s="12" t="s">
        <v>170</v>
      </c>
      <c r="D382" s="12">
        <v>1875</v>
      </c>
      <c r="E382" s="13">
        <v>2.9000000000000001E-2</v>
      </c>
    </row>
    <row r="383" spans="1:5" ht="13.5" customHeight="1">
      <c r="A383" s="11">
        <v>2025</v>
      </c>
      <c r="B383" s="12" t="s">
        <v>169</v>
      </c>
      <c r="C383" s="12" t="s">
        <v>170</v>
      </c>
      <c r="D383" s="12">
        <v>1921</v>
      </c>
      <c r="E383" s="13">
        <v>2.9000000000000001E-2</v>
      </c>
    </row>
    <row r="384" spans="1:5" ht="13.5" customHeight="1">
      <c r="A384" s="11">
        <v>2030</v>
      </c>
      <c r="B384" s="12" t="s">
        <v>169</v>
      </c>
      <c r="C384" s="12" t="s">
        <v>170</v>
      </c>
      <c r="D384" s="12">
        <v>2020</v>
      </c>
      <c r="E384" s="13">
        <v>3.1E-2</v>
      </c>
    </row>
    <row r="385" spans="1:5" ht="13.5" customHeight="1">
      <c r="A385" s="11">
        <v>2035</v>
      </c>
      <c r="B385" s="12" t="s">
        <v>169</v>
      </c>
      <c r="C385" s="12" t="s">
        <v>170</v>
      </c>
      <c r="D385" s="12">
        <v>2121</v>
      </c>
      <c r="E385" s="13">
        <v>3.3000000000000002E-2</v>
      </c>
    </row>
    <row r="386" spans="1:5" ht="13.5" customHeight="1">
      <c r="A386" s="11">
        <v>2040</v>
      </c>
      <c r="B386" s="12" t="s">
        <v>169</v>
      </c>
      <c r="C386" s="12" t="s">
        <v>170</v>
      </c>
      <c r="D386" s="12">
        <v>2238</v>
      </c>
      <c r="E386" s="13">
        <v>3.5999999999999997E-2</v>
      </c>
    </row>
    <row r="387" spans="1:5" ht="13.5" customHeight="1">
      <c r="A387" s="11">
        <v>2019</v>
      </c>
      <c r="B387" s="12" t="s">
        <v>171</v>
      </c>
      <c r="C387" s="12" t="s">
        <v>172</v>
      </c>
      <c r="D387" s="12">
        <v>6918</v>
      </c>
      <c r="E387" s="13">
        <v>0.49199999999999999</v>
      </c>
    </row>
    <row r="388" spans="1:5" ht="13.5" customHeight="1">
      <c r="A388" s="11">
        <v>2025</v>
      </c>
      <c r="B388" s="12" t="s">
        <v>171</v>
      </c>
      <c r="C388" s="12" t="s">
        <v>172</v>
      </c>
      <c r="D388" s="12">
        <v>20180</v>
      </c>
      <c r="E388" s="13">
        <v>0.61899999999999999</v>
      </c>
    </row>
    <row r="389" spans="1:5" ht="13.5" customHeight="1">
      <c r="A389" s="11">
        <v>2030</v>
      </c>
      <c r="B389" s="12" t="s">
        <v>171</v>
      </c>
      <c r="C389" s="12" t="s">
        <v>172</v>
      </c>
      <c r="D389" s="12">
        <v>25476</v>
      </c>
      <c r="E389" s="13">
        <v>0.77800000000000002</v>
      </c>
    </row>
    <row r="390" spans="1:5" ht="13.5" customHeight="1">
      <c r="A390" s="11">
        <v>2035</v>
      </c>
      <c r="B390" s="12" t="s">
        <v>171</v>
      </c>
      <c r="C390" s="12" t="s">
        <v>172</v>
      </c>
      <c r="D390" s="12">
        <v>28263</v>
      </c>
      <c r="E390" s="13">
        <v>0.91400000000000003</v>
      </c>
    </row>
    <row r="391" spans="1:5" ht="13.5" customHeight="1">
      <c r="A391" s="11">
        <v>2040</v>
      </c>
      <c r="B391" s="12" t="s">
        <v>171</v>
      </c>
      <c r="C391" s="12" t="s">
        <v>172</v>
      </c>
      <c r="D391" s="12">
        <v>31538</v>
      </c>
      <c r="E391" s="13">
        <v>1.0760000000000001</v>
      </c>
    </row>
    <row r="392" spans="1:5" ht="13.5" customHeight="1">
      <c r="A392" s="11">
        <v>2019</v>
      </c>
      <c r="B392" s="12" t="s">
        <v>173</v>
      </c>
      <c r="C392" s="12" t="s">
        <v>174</v>
      </c>
      <c r="D392" s="12">
        <v>62918</v>
      </c>
      <c r="E392" s="13">
        <v>2.9510000000000001</v>
      </c>
    </row>
    <row r="393" spans="1:5" ht="13.5" customHeight="1">
      <c r="A393" s="11">
        <v>2025</v>
      </c>
      <c r="B393" s="12" t="s">
        <v>173</v>
      </c>
      <c r="C393" s="12" t="s">
        <v>174</v>
      </c>
      <c r="D393" s="12">
        <v>63211</v>
      </c>
      <c r="E393" s="13">
        <v>3.5819999999999999</v>
      </c>
    </row>
    <row r="394" spans="1:5" ht="13.5" customHeight="1">
      <c r="A394" s="11">
        <v>2030</v>
      </c>
      <c r="B394" s="12" t="s">
        <v>173</v>
      </c>
      <c r="C394" s="12" t="s">
        <v>174</v>
      </c>
      <c r="D394" s="12">
        <v>66105</v>
      </c>
      <c r="E394" s="13">
        <v>4.3339999999999996</v>
      </c>
    </row>
    <row r="395" spans="1:5" ht="13.5" customHeight="1">
      <c r="A395" s="11">
        <v>2035</v>
      </c>
      <c r="B395" s="12" t="s">
        <v>173</v>
      </c>
      <c r="C395" s="12" t="s">
        <v>174</v>
      </c>
      <c r="D395" s="12">
        <v>70456</v>
      </c>
      <c r="E395" s="13">
        <v>5.26</v>
      </c>
    </row>
    <row r="396" spans="1:5" ht="13.5" customHeight="1">
      <c r="A396" s="11">
        <v>2040</v>
      </c>
      <c r="B396" s="12" t="s">
        <v>173</v>
      </c>
      <c r="C396" s="12" t="s">
        <v>174</v>
      </c>
      <c r="D396" s="12">
        <v>76146</v>
      </c>
      <c r="E396" s="13">
        <v>6.4029999999999996</v>
      </c>
    </row>
    <row r="397" spans="1:5" ht="13.5" customHeight="1">
      <c r="A397" s="11">
        <v>2019</v>
      </c>
      <c r="B397" s="12" t="s">
        <v>175</v>
      </c>
      <c r="C397" s="12" t="s">
        <v>176</v>
      </c>
      <c r="D397" s="12">
        <v>4914</v>
      </c>
      <c r="E397" s="13">
        <v>0.113</v>
      </c>
    </row>
    <row r="398" spans="1:5" ht="13.5" customHeight="1">
      <c r="A398" s="11">
        <v>2025</v>
      </c>
      <c r="B398" s="12" t="s">
        <v>175</v>
      </c>
      <c r="C398" s="12" t="s">
        <v>176</v>
      </c>
      <c r="D398" s="12">
        <v>5020</v>
      </c>
      <c r="E398" s="13">
        <v>0.11899999999999999</v>
      </c>
    </row>
    <row r="399" spans="1:5" ht="13.5" customHeight="1">
      <c r="A399" s="11">
        <v>2030</v>
      </c>
      <c r="B399" s="12" t="s">
        <v>175</v>
      </c>
      <c r="C399" s="12" t="s">
        <v>176</v>
      </c>
      <c r="D399" s="12">
        <v>5580</v>
      </c>
      <c r="E399" s="13">
        <v>0.13300000000000001</v>
      </c>
    </row>
    <row r="400" spans="1:5" ht="13.5" customHeight="1">
      <c r="A400" s="11">
        <v>2035</v>
      </c>
      <c r="B400" s="12" t="s">
        <v>175</v>
      </c>
      <c r="C400" s="12" t="s">
        <v>176</v>
      </c>
      <c r="D400" s="12">
        <v>6242</v>
      </c>
      <c r="E400" s="13">
        <v>0.14699999999999999</v>
      </c>
    </row>
    <row r="401" spans="1:5" ht="13.5" customHeight="1">
      <c r="A401" s="11">
        <v>2040</v>
      </c>
      <c r="B401" s="12" t="s">
        <v>175</v>
      </c>
      <c r="C401" s="12" t="s">
        <v>176</v>
      </c>
      <c r="D401" s="12">
        <v>7022</v>
      </c>
      <c r="E401" s="13">
        <v>0.16400000000000001</v>
      </c>
    </row>
    <row r="402" spans="1:5" ht="13.5" customHeight="1">
      <c r="A402" s="11">
        <v>2019</v>
      </c>
      <c r="B402" s="12" t="s">
        <v>177</v>
      </c>
      <c r="C402" s="12" t="s">
        <v>178</v>
      </c>
      <c r="D402" s="12">
        <v>25125</v>
      </c>
      <c r="E402" s="13">
        <v>1.909</v>
      </c>
    </row>
    <row r="403" spans="1:5" ht="13.5" customHeight="1">
      <c r="A403" s="11">
        <v>2025</v>
      </c>
      <c r="B403" s="12" t="s">
        <v>177</v>
      </c>
      <c r="C403" s="12" t="s">
        <v>178</v>
      </c>
      <c r="D403" s="12">
        <v>27363</v>
      </c>
      <c r="E403" s="13">
        <v>2.141</v>
      </c>
    </row>
    <row r="404" spans="1:5" ht="13.5" customHeight="1">
      <c r="A404" s="11">
        <v>2030</v>
      </c>
      <c r="B404" s="12" t="s">
        <v>177</v>
      </c>
      <c r="C404" s="12" t="s">
        <v>178</v>
      </c>
      <c r="D404" s="12">
        <v>32224</v>
      </c>
      <c r="E404" s="13">
        <v>2.7970000000000002</v>
      </c>
    </row>
    <row r="405" spans="1:5" ht="13.5" customHeight="1">
      <c r="A405" s="11">
        <v>2035</v>
      </c>
      <c r="B405" s="12" t="s">
        <v>177</v>
      </c>
      <c r="C405" s="12" t="s">
        <v>178</v>
      </c>
      <c r="D405" s="12">
        <v>37784</v>
      </c>
      <c r="E405" s="13">
        <v>3.6190000000000002</v>
      </c>
    </row>
    <row r="406" spans="1:5" ht="13.5" customHeight="1">
      <c r="A406" s="11">
        <v>2040</v>
      </c>
      <c r="B406" s="12" t="s">
        <v>177</v>
      </c>
      <c r="C406" s="12" t="s">
        <v>178</v>
      </c>
      <c r="D406" s="12">
        <v>43560</v>
      </c>
      <c r="E406" s="13">
        <v>4.601</v>
      </c>
    </row>
    <row r="407" spans="1:5" ht="13.5" customHeight="1">
      <c r="A407" s="11">
        <v>2019</v>
      </c>
      <c r="B407" s="12" t="s">
        <v>179</v>
      </c>
      <c r="C407" s="12" t="s">
        <v>180</v>
      </c>
      <c r="D407" s="12">
        <v>1701</v>
      </c>
      <c r="E407" s="13">
        <v>5.3999999999999999E-2</v>
      </c>
    </row>
    <row r="408" spans="1:5" ht="13.5" customHeight="1">
      <c r="A408" s="11">
        <v>2025</v>
      </c>
      <c r="B408" s="12" t="s">
        <v>179</v>
      </c>
      <c r="C408" s="12" t="s">
        <v>180</v>
      </c>
      <c r="D408" s="12">
        <v>1624</v>
      </c>
      <c r="E408" s="13">
        <v>5.5E-2</v>
      </c>
    </row>
    <row r="409" spans="1:5" ht="13.5" customHeight="1">
      <c r="A409" s="11">
        <v>2030</v>
      </c>
      <c r="B409" s="12" t="s">
        <v>179</v>
      </c>
      <c r="C409" s="12" t="s">
        <v>180</v>
      </c>
      <c r="D409" s="12">
        <v>1756</v>
      </c>
      <c r="E409" s="13">
        <v>6.2E-2</v>
      </c>
    </row>
    <row r="410" spans="1:5" ht="13.5" customHeight="1">
      <c r="A410" s="11">
        <v>2035</v>
      </c>
      <c r="B410" s="12" t="s">
        <v>179</v>
      </c>
      <c r="C410" s="12" t="s">
        <v>180</v>
      </c>
      <c r="D410" s="12">
        <v>1901</v>
      </c>
      <c r="E410" s="13">
        <v>6.9000000000000006E-2</v>
      </c>
    </row>
    <row r="411" spans="1:5" ht="13.5" customHeight="1">
      <c r="A411" s="11">
        <v>2040</v>
      </c>
      <c r="B411" s="12" t="s">
        <v>179</v>
      </c>
      <c r="C411" s="12" t="s">
        <v>180</v>
      </c>
      <c r="D411" s="12">
        <v>2059</v>
      </c>
      <c r="E411" s="13">
        <v>7.6999999999999999E-2</v>
      </c>
    </row>
    <row r="412" spans="1:5" ht="13.5" customHeight="1">
      <c r="A412" s="11">
        <v>2019</v>
      </c>
      <c r="B412" s="12" t="s">
        <v>181</v>
      </c>
      <c r="C412" s="12" t="s">
        <v>182</v>
      </c>
      <c r="D412" s="12">
        <v>31507</v>
      </c>
      <c r="E412" s="13">
        <v>0.92800000000000005</v>
      </c>
    </row>
    <row r="413" spans="1:5" ht="13.5" customHeight="1">
      <c r="A413" s="11">
        <v>2025</v>
      </c>
      <c r="B413" s="12" t="s">
        <v>181</v>
      </c>
      <c r="C413" s="12" t="s">
        <v>182</v>
      </c>
      <c r="D413" s="12">
        <v>34414</v>
      </c>
      <c r="E413" s="13">
        <v>1.179</v>
      </c>
    </row>
    <row r="414" spans="1:5" ht="13.5" customHeight="1">
      <c r="A414" s="11">
        <v>2030</v>
      </c>
      <c r="B414" s="12" t="s">
        <v>181</v>
      </c>
      <c r="C414" s="12" t="s">
        <v>182</v>
      </c>
      <c r="D414" s="12">
        <v>39268</v>
      </c>
      <c r="E414" s="13">
        <v>1.526</v>
      </c>
    </row>
    <row r="415" spans="1:5" ht="13.5" customHeight="1">
      <c r="A415" s="11">
        <v>2035</v>
      </c>
      <c r="B415" s="12" t="s">
        <v>181</v>
      </c>
      <c r="C415" s="12" t="s">
        <v>182</v>
      </c>
      <c r="D415" s="12">
        <v>44786</v>
      </c>
      <c r="E415" s="13">
        <v>1.982</v>
      </c>
    </row>
    <row r="416" spans="1:5" ht="13.5" customHeight="1">
      <c r="A416" s="11">
        <v>2040</v>
      </c>
      <c r="B416" s="12" t="s">
        <v>181</v>
      </c>
      <c r="C416" s="12" t="s">
        <v>182</v>
      </c>
      <c r="D416" s="12">
        <v>51352</v>
      </c>
      <c r="E416" s="13">
        <v>2.5830000000000002</v>
      </c>
    </row>
    <row r="417" spans="1:5" ht="13.5" customHeight="1">
      <c r="A417" s="11">
        <v>2019</v>
      </c>
      <c r="B417" s="12" t="s">
        <v>183</v>
      </c>
      <c r="C417" s="12" t="s">
        <v>184</v>
      </c>
      <c r="D417" s="12">
        <v>13858</v>
      </c>
      <c r="E417" s="13">
        <v>0.45200000000000001</v>
      </c>
    </row>
    <row r="418" spans="1:5" ht="13.5" customHeight="1">
      <c r="A418" s="11">
        <v>2025</v>
      </c>
      <c r="B418" s="12" t="s">
        <v>183</v>
      </c>
      <c r="C418" s="12" t="s">
        <v>184</v>
      </c>
      <c r="D418" s="12">
        <v>16492</v>
      </c>
      <c r="E418" s="13">
        <v>0.58099999999999996</v>
      </c>
    </row>
    <row r="419" spans="1:5" ht="13.5" customHeight="1">
      <c r="A419" s="11">
        <v>2030</v>
      </c>
      <c r="B419" s="12" t="s">
        <v>183</v>
      </c>
      <c r="C419" s="12" t="s">
        <v>184</v>
      </c>
      <c r="D419" s="12">
        <v>20070</v>
      </c>
      <c r="E419" s="13">
        <v>0.76800000000000002</v>
      </c>
    </row>
    <row r="420" spans="1:5" ht="13.5" customHeight="1">
      <c r="A420" s="11">
        <v>2035</v>
      </c>
      <c r="B420" s="12" t="s">
        <v>183</v>
      </c>
      <c r="C420" s="12" t="s">
        <v>184</v>
      </c>
      <c r="D420" s="12">
        <v>24240</v>
      </c>
      <c r="E420" s="13">
        <v>0.995</v>
      </c>
    </row>
    <row r="421" spans="1:5" ht="13.5" customHeight="1">
      <c r="A421" s="11">
        <v>2040</v>
      </c>
      <c r="B421" s="12" t="s">
        <v>183</v>
      </c>
      <c r="C421" s="12" t="s">
        <v>184</v>
      </c>
      <c r="D421" s="12">
        <v>29080</v>
      </c>
      <c r="E421" s="13">
        <v>1.2729999999999999</v>
      </c>
    </row>
    <row r="422" spans="1:5" ht="13.5" customHeight="1">
      <c r="A422" s="11">
        <v>2019</v>
      </c>
      <c r="B422" s="12" t="s">
        <v>185</v>
      </c>
      <c r="C422" s="12" t="s">
        <v>186</v>
      </c>
      <c r="D422" s="12">
        <v>76336</v>
      </c>
      <c r="E422" s="13">
        <v>4.0279999999999996</v>
      </c>
    </row>
    <row r="423" spans="1:5" ht="13.5" customHeight="1">
      <c r="A423" s="11">
        <v>2025</v>
      </c>
      <c r="B423" s="12" t="s">
        <v>185</v>
      </c>
      <c r="C423" s="12" t="s">
        <v>186</v>
      </c>
      <c r="D423" s="12">
        <v>79505</v>
      </c>
      <c r="E423" s="13">
        <v>4.0890000000000004</v>
      </c>
    </row>
    <row r="424" spans="1:5" ht="13.5" customHeight="1">
      <c r="A424" s="11">
        <v>2030</v>
      </c>
      <c r="B424" s="12" t="s">
        <v>185</v>
      </c>
      <c r="C424" s="12" t="s">
        <v>186</v>
      </c>
      <c r="D424" s="12">
        <v>86254</v>
      </c>
      <c r="E424" s="13">
        <v>4.5229999999999997</v>
      </c>
    </row>
    <row r="425" spans="1:5" ht="13.5" customHeight="1">
      <c r="A425" s="11">
        <v>2035</v>
      </c>
      <c r="B425" s="12" t="s">
        <v>185</v>
      </c>
      <c r="C425" s="12" t="s">
        <v>186</v>
      </c>
      <c r="D425" s="12">
        <v>93495</v>
      </c>
      <c r="E425" s="13">
        <v>5.0030000000000001</v>
      </c>
    </row>
    <row r="426" spans="1:5" ht="13.5" customHeight="1">
      <c r="A426" s="11">
        <v>2040</v>
      </c>
      <c r="B426" s="12" t="s">
        <v>185</v>
      </c>
      <c r="C426" s="12" t="s">
        <v>186</v>
      </c>
      <c r="D426" s="12">
        <v>101989</v>
      </c>
      <c r="E426" s="13">
        <v>5.5380000000000003</v>
      </c>
    </row>
    <row r="427" spans="1:5" ht="13.5" customHeight="1">
      <c r="A427" s="11">
        <v>2019</v>
      </c>
      <c r="B427" s="12" t="s">
        <v>187</v>
      </c>
      <c r="C427" s="12" t="s">
        <v>188</v>
      </c>
      <c r="D427" s="12">
        <v>38556</v>
      </c>
      <c r="E427" s="13">
        <v>1.55</v>
      </c>
    </row>
    <row r="428" spans="1:5" ht="13.5" customHeight="1">
      <c r="A428" s="11">
        <v>2025</v>
      </c>
      <c r="B428" s="12" t="s">
        <v>187</v>
      </c>
      <c r="C428" s="12" t="s">
        <v>188</v>
      </c>
      <c r="D428" s="12">
        <v>40196</v>
      </c>
      <c r="E428" s="13">
        <v>1.599</v>
      </c>
    </row>
    <row r="429" spans="1:5" ht="13.5" customHeight="1">
      <c r="A429" s="11">
        <v>2030</v>
      </c>
      <c r="B429" s="12" t="s">
        <v>187</v>
      </c>
      <c r="C429" s="12" t="s">
        <v>188</v>
      </c>
      <c r="D429" s="12">
        <v>43718</v>
      </c>
      <c r="E429" s="13">
        <v>1.7490000000000001</v>
      </c>
    </row>
    <row r="430" spans="1:5" ht="13.5" customHeight="1">
      <c r="A430" s="11">
        <v>2035</v>
      </c>
      <c r="B430" s="12" t="s">
        <v>187</v>
      </c>
      <c r="C430" s="12" t="s">
        <v>188</v>
      </c>
      <c r="D430" s="12">
        <v>47383</v>
      </c>
      <c r="E430" s="13">
        <v>1.907</v>
      </c>
    </row>
    <row r="431" spans="1:5" ht="13.5" customHeight="1">
      <c r="A431" s="11">
        <v>2040</v>
      </c>
      <c r="B431" s="12" t="s">
        <v>187</v>
      </c>
      <c r="C431" s="12" t="s">
        <v>188</v>
      </c>
      <c r="D431" s="12">
        <v>51443</v>
      </c>
      <c r="E431" s="13">
        <v>2.0790000000000002</v>
      </c>
    </row>
    <row r="432" spans="1:5" ht="13.5" customHeight="1">
      <c r="A432" s="11">
        <v>2019</v>
      </c>
      <c r="B432" s="12" t="s">
        <v>189</v>
      </c>
      <c r="C432" s="12" t="s">
        <v>190</v>
      </c>
      <c r="D432" s="12">
        <v>7414</v>
      </c>
      <c r="E432" s="13">
        <v>0.121</v>
      </c>
    </row>
    <row r="433" spans="1:5" ht="13.5" customHeight="1">
      <c r="A433" s="11">
        <v>2025</v>
      </c>
      <c r="B433" s="12" t="s">
        <v>189</v>
      </c>
      <c r="C433" s="12" t="s">
        <v>190</v>
      </c>
      <c r="D433" s="12">
        <v>8873</v>
      </c>
      <c r="E433" s="13">
        <v>0.16</v>
      </c>
    </row>
    <row r="434" spans="1:5" ht="13.5" customHeight="1">
      <c r="A434" s="11">
        <v>2030</v>
      </c>
      <c r="B434" s="12" t="s">
        <v>189</v>
      </c>
      <c r="C434" s="12" t="s">
        <v>190</v>
      </c>
      <c r="D434" s="12">
        <v>11668</v>
      </c>
      <c r="E434" s="13">
        <v>0.223</v>
      </c>
    </row>
    <row r="435" spans="1:5" ht="13.5" customHeight="1">
      <c r="A435" s="11">
        <v>2035</v>
      </c>
      <c r="B435" s="12" t="s">
        <v>189</v>
      </c>
      <c r="C435" s="12" t="s">
        <v>190</v>
      </c>
      <c r="D435" s="12">
        <v>14704</v>
      </c>
      <c r="E435" s="13">
        <v>0.29599999999999999</v>
      </c>
    </row>
    <row r="436" spans="1:5" ht="13.5" customHeight="1">
      <c r="A436" s="11">
        <v>2040</v>
      </c>
      <c r="B436" s="12" t="s">
        <v>189</v>
      </c>
      <c r="C436" s="12" t="s">
        <v>190</v>
      </c>
      <c r="D436" s="12">
        <v>18148</v>
      </c>
      <c r="E436" s="13">
        <v>0.38200000000000001</v>
      </c>
    </row>
    <row r="437" spans="1:5" ht="13.5" customHeight="1">
      <c r="A437" s="11">
        <v>2019</v>
      </c>
      <c r="B437" s="12" t="s">
        <v>191</v>
      </c>
      <c r="C437" s="12" t="s">
        <v>192</v>
      </c>
      <c r="D437" s="12">
        <v>16344</v>
      </c>
      <c r="E437" s="13">
        <v>0.11700000000000001</v>
      </c>
    </row>
    <row r="438" spans="1:5" ht="13.5" customHeight="1">
      <c r="A438" s="11">
        <v>2025</v>
      </c>
      <c r="B438" s="12" t="s">
        <v>191</v>
      </c>
      <c r="C438" s="12" t="s">
        <v>192</v>
      </c>
      <c r="D438" s="12">
        <v>15227</v>
      </c>
      <c r="E438" s="13">
        <v>0.13400000000000001</v>
      </c>
    </row>
    <row r="439" spans="1:5" ht="13.5" customHeight="1">
      <c r="A439" s="11">
        <v>2030</v>
      </c>
      <c r="B439" s="12" t="s">
        <v>191</v>
      </c>
      <c r="C439" s="12" t="s">
        <v>192</v>
      </c>
      <c r="D439" s="12">
        <v>15178</v>
      </c>
      <c r="E439" s="13">
        <v>0.14399999999999999</v>
      </c>
    </row>
    <row r="440" spans="1:5" ht="13.5" customHeight="1">
      <c r="A440" s="11">
        <v>2035</v>
      </c>
      <c r="B440" s="12" t="s">
        <v>191</v>
      </c>
      <c r="C440" s="12" t="s">
        <v>192</v>
      </c>
      <c r="D440" s="12">
        <v>15519</v>
      </c>
      <c r="E440" s="13">
        <v>0.158</v>
      </c>
    </row>
    <row r="441" spans="1:5" ht="13.5" customHeight="1">
      <c r="A441" s="11">
        <v>2040</v>
      </c>
      <c r="B441" s="12" t="s">
        <v>191</v>
      </c>
      <c r="C441" s="12" t="s">
        <v>192</v>
      </c>
      <c r="D441" s="12">
        <v>16013</v>
      </c>
      <c r="E441" s="13">
        <v>0.17399999999999999</v>
      </c>
    </row>
    <row r="442" spans="1:5" ht="13.5" customHeight="1">
      <c r="A442" s="11">
        <v>2019</v>
      </c>
      <c r="B442" s="12" t="s">
        <v>193</v>
      </c>
      <c r="C442" s="12" t="s">
        <v>194</v>
      </c>
      <c r="D442" s="12">
        <v>17026</v>
      </c>
      <c r="E442" s="13">
        <v>0.182</v>
      </c>
    </row>
    <row r="443" spans="1:5" ht="13.5" customHeight="1">
      <c r="A443" s="11">
        <v>2025</v>
      </c>
      <c r="B443" s="12" t="s">
        <v>193</v>
      </c>
      <c r="C443" s="12" t="s">
        <v>194</v>
      </c>
      <c r="D443" s="12">
        <v>15698</v>
      </c>
      <c r="E443" s="13">
        <v>0.26700000000000002</v>
      </c>
    </row>
    <row r="444" spans="1:5" ht="13.5" customHeight="1">
      <c r="A444" s="11">
        <v>2030</v>
      </c>
      <c r="B444" s="12" t="s">
        <v>193</v>
      </c>
      <c r="C444" s="12" t="s">
        <v>194</v>
      </c>
      <c r="D444" s="12">
        <v>16577</v>
      </c>
      <c r="E444" s="13">
        <v>0.33900000000000002</v>
      </c>
    </row>
    <row r="445" spans="1:5" ht="13.5" customHeight="1">
      <c r="A445" s="11">
        <v>2035</v>
      </c>
      <c r="B445" s="12" t="s">
        <v>193</v>
      </c>
      <c r="C445" s="12" t="s">
        <v>194</v>
      </c>
      <c r="D445" s="12">
        <v>17412</v>
      </c>
      <c r="E445" s="13">
        <v>0.42</v>
      </c>
    </row>
    <row r="446" spans="1:5" ht="13.5" customHeight="1">
      <c r="A446" s="11">
        <v>2040</v>
      </c>
      <c r="B446" s="12" t="s">
        <v>193</v>
      </c>
      <c r="C446" s="12" t="s">
        <v>194</v>
      </c>
      <c r="D446" s="12">
        <v>18271</v>
      </c>
      <c r="E446" s="13">
        <v>0.51400000000000001</v>
      </c>
    </row>
    <row r="447" spans="1:5" ht="13.5" customHeight="1">
      <c r="A447" s="11">
        <v>2019</v>
      </c>
      <c r="B447" s="12" t="s">
        <v>195</v>
      </c>
      <c r="C447" s="12" t="s">
        <v>196</v>
      </c>
      <c r="D447" s="12">
        <v>55189</v>
      </c>
      <c r="E447" s="13">
        <v>8.9949999999999992</v>
      </c>
    </row>
    <row r="448" spans="1:5" ht="13.5" customHeight="1">
      <c r="A448" s="11">
        <v>2025</v>
      </c>
      <c r="B448" s="12" t="s">
        <v>195</v>
      </c>
      <c r="C448" s="12" t="s">
        <v>196</v>
      </c>
      <c r="D448" s="12">
        <v>56399</v>
      </c>
      <c r="E448" s="13">
        <v>9.4410000000000007</v>
      </c>
    </row>
    <row r="449" spans="1:5" ht="13.5" customHeight="1">
      <c r="A449" s="11">
        <v>2030</v>
      </c>
      <c r="B449" s="12" t="s">
        <v>195</v>
      </c>
      <c r="C449" s="12" t="s">
        <v>196</v>
      </c>
      <c r="D449" s="12">
        <v>62176</v>
      </c>
      <c r="E449" s="13">
        <v>10.712</v>
      </c>
    </row>
    <row r="450" spans="1:5" ht="13.5" customHeight="1">
      <c r="A450" s="11">
        <v>2035</v>
      </c>
      <c r="B450" s="12" t="s">
        <v>195</v>
      </c>
      <c r="C450" s="12" t="s">
        <v>196</v>
      </c>
      <c r="D450" s="12">
        <v>69025</v>
      </c>
      <c r="E450" s="13">
        <v>12.21</v>
      </c>
    </row>
    <row r="451" spans="1:5" ht="13.5" customHeight="1">
      <c r="A451" s="11">
        <v>2040</v>
      </c>
      <c r="B451" s="12" t="s">
        <v>195</v>
      </c>
      <c r="C451" s="12" t="s">
        <v>196</v>
      </c>
      <c r="D451" s="12">
        <v>76787</v>
      </c>
      <c r="E451" s="13">
        <v>13.922000000000001</v>
      </c>
    </row>
    <row r="452" spans="1:5" ht="13.5" customHeight="1">
      <c r="A452" s="11">
        <v>2019</v>
      </c>
      <c r="B452" s="12" t="s">
        <v>197</v>
      </c>
      <c r="C452" s="12" t="s">
        <v>198</v>
      </c>
      <c r="D452" s="12">
        <v>37777</v>
      </c>
      <c r="E452" s="13">
        <v>1.7230000000000001</v>
      </c>
    </row>
    <row r="453" spans="1:5" ht="13.5" customHeight="1">
      <c r="A453" s="11">
        <v>2025</v>
      </c>
      <c r="B453" s="12" t="s">
        <v>197</v>
      </c>
      <c r="C453" s="12" t="s">
        <v>198</v>
      </c>
      <c r="D453" s="12">
        <v>37701</v>
      </c>
      <c r="E453" s="13">
        <v>1.827</v>
      </c>
    </row>
    <row r="454" spans="1:5" ht="13.5" customHeight="1">
      <c r="A454" s="11">
        <v>2030</v>
      </c>
      <c r="B454" s="12" t="s">
        <v>197</v>
      </c>
      <c r="C454" s="12" t="s">
        <v>198</v>
      </c>
      <c r="D454" s="12">
        <v>39365</v>
      </c>
      <c r="E454" s="13">
        <v>2.198</v>
      </c>
    </row>
    <row r="455" spans="1:5" ht="13.5" customHeight="1">
      <c r="A455" s="11">
        <v>2035</v>
      </c>
      <c r="B455" s="12" t="s">
        <v>197</v>
      </c>
      <c r="C455" s="12" t="s">
        <v>198</v>
      </c>
      <c r="D455" s="12">
        <v>40830</v>
      </c>
      <c r="E455" s="13">
        <v>2.5790000000000002</v>
      </c>
    </row>
    <row r="456" spans="1:5" ht="13.5" customHeight="1">
      <c r="A456" s="11">
        <v>2040</v>
      </c>
      <c r="B456" s="12" t="s">
        <v>197</v>
      </c>
      <c r="C456" s="12" t="s">
        <v>198</v>
      </c>
      <c r="D456" s="12">
        <v>42172</v>
      </c>
      <c r="E456" s="13">
        <v>2.9929999999999999</v>
      </c>
    </row>
    <row r="457" spans="1:5" ht="13.5" customHeight="1">
      <c r="A457" s="11">
        <v>2019</v>
      </c>
      <c r="B457" s="12" t="s">
        <v>199</v>
      </c>
      <c r="C457" s="12" t="s">
        <v>200</v>
      </c>
      <c r="D457" s="12">
        <v>10679</v>
      </c>
      <c r="E457" s="13">
        <v>0.87</v>
      </c>
    </row>
    <row r="458" spans="1:5" ht="13.5" customHeight="1">
      <c r="A458" s="11">
        <v>2025</v>
      </c>
      <c r="B458" s="12" t="s">
        <v>199</v>
      </c>
      <c r="C458" s="12" t="s">
        <v>200</v>
      </c>
      <c r="D458" s="12">
        <v>11061</v>
      </c>
      <c r="E458" s="13">
        <v>0.97699999999999998</v>
      </c>
    </row>
    <row r="459" spans="1:5" ht="13.5" customHeight="1">
      <c r="A459" s="11">
        <v>2030</v>
      </c>
      <c r="B459" s="12" t="s">
        <v>199</v>
      </c>
      <c r="C459" s="12" t="s">
        <v>200</v>
      </c>
      <c r="D459" s="12">
        <v>12027</v>
      </c>
      <c r="E459" s="13">
        <v>1.1579999999999999</v>
      </c>
    </row>
    <row r="460" spans="1:5" ht="13.5" customHeight="1">
      <c r="A460" s="11">
        <v>2035</v>
      </c>
      <c r="B460" s="12" t="s">
        <v>199</v>
      </c>
      <c r="C460" s="12" t="s">
        <v>200</v>
      </c>
      <c r="D460" s="12">
        <v>13022</v>
      </c>
      <c r="E460" s="13">
        <v>1.355</v>
      </c>
    </row>
    <row r="461" spans="1:5" ht="13.5" customHeight="1">
      <c r="A461" s="11">
        <v>2040</v>
      </c>
      <c r="B461" s="12" t="s">
        <v>199</v>
      </c>
      <c r="C461" s="12" t="s">
        <v>200</v>
      </c>
      <c r="D461" s="12">
        <v>14179</v>
      </c>
      <c r="E461" s="13">
        <v>1.5820000000000001</v>
      </c>
    </row>
    <row r="462" spans="1:5" ht="13.5" customHeight="1">
      <c r="A462" s="11">
        <v>2019</v>
      </c>
      <c r="B462" s="12" t="s">
        <v>201</v>
      </c>
      <c r="C462" s="12" t="s">
        <v>202</v>
      </c>
      <c r="D462" s="12">
        <v>8914</v>
      </c>
      <c r="E462" s="13">
        <v>0.376</v>
      </c>
    </row>
    <row r="463" spans="1:5" ht="13.5" customHeight="1">
      <c r="A463" s="11">
        <v>2025</v>
      </c>
      <c r="B463" s="12" t="s">
        <v>201</v>
      </c>
      <c r="C463" s="12" t="s">
        <v>202</v>
      </c>
      <c r="D463" s="12">
        <v>9185</v>
      </c>
      <c r="E463" s="13">
        <v>0.44600000000000001</v>
      </c>
    </row>
    <row r="464" spans="1:5" ht="13.5" customHeight="1">
      <c r="A464" s="11">
        <v>2030</v>
      </c>
      <c r="B464" s="12" t="s">
        <v>201</v>
      </c>
      <c r="C464" s="12" t="s">
        <v>202</v>
      </c>
      <c r="D464" s="12">
        <v>9620</v>
      </c>
      <c r="E464" s="13">
        <v>0.54</v>
      </c>
    </row>
    <row r="465" spans="1:5" ht="13.5" customHeight="1">
      <c r="A465" s="11">
        <v>2035</v>
      </c>
      <c r="B465" s="12" t="s">
        <v>201</v>
      </c>
      <c r="C465" s="12" t="s">
        <v>202</v>
      </c>
      <c r="D465" s="12">
        <v>9834</v>
      </c>
      <c r="E465" s="13">
        <v>0.63300000000000001</v>
      </c>
    </row>
    <row r="466" spans="1:5" ht="13.5" customHeight="1">
      <c r="A466" s="11">
        <v>2040</v>
      </c>
      <c r="B466" s="12" t="s">
        <v>201</v>
      </c>
      <c r="C466" s="12" t="s">
        <v>202</v>
      </c>
      <c r="D466" s="12">
        <v>9949</v>
      </c>
      <c r="E466" s="13">
        <v>0.73199999999999998</v>
      </c>
    </row>
    <row r="467" spans="1:5" ht="13.5" customHeight="1">
      <c r="A467" s="11">
        <v>2019</v>
      </c>
      <c r="B467" s="12" t="s">
        <v>203</v>
      </c>
      <c r="C467" s="12" t="s">
        <v>204</v>
      </c>
      <c r="D467" s="12">
        <v>41395</v>
      </c>
      <c r="E467" s="13">
        <v>1.1759999999999999</v>
      </c>
    </row>
    <row r="468" spans="1:5" ht="13.5" customHeight="1">
      <c r="A468" s="11">
        <v>2025</v>
      </c>
      <c r="B468" s="12" t="s">
        <v>203</v>
      </c>
      <c r="C468" s="12" t="s">
        <v>204</v>
      </c>
      <c r="D468" s="12">
        <v>42584</v>
      </c>
      <c r="E468" s="13">
        <v>1.28</v>
      </c>
    </row>
    <row r="469" spans="1:5" ht="13.5" customHeight="1">
      <c r="A469" s="11">
        <v>2030</v>
      </c>
      <c r="B469" s="12" t="s">
        <v>203</v>
      </c>
      <c r="C469" s="12" t="s">
        <v>204</v>
      </c>
      <c r="D469" s="12">
        <v>45716</v>
      </c>
      <c r="E469" s="13">
        <v>1.5189999999999999</v>
      </c>
    </row>
    <row r="470" spans="1:5" ht="13.5" customHeight="1">
      <c r="A470" s="11">
        <v>2035</v>
      </c>
      <c r="B470" s="12" t="s">
        <v>203</v>
      </c>
      <c r="C470" s="12" t="s">
        <v>204</v>
      </c>
      <c r="D470" s="12">
        <v>49192</v>
      </c>
      <c r="E470" s="13">
        <v>1.798</v>
      </c>
    </row>
    <row r="471" spans="1:5" ht="13.5" customHeight="1">
      <c r="A471" s="11">
        <v>2040</v>
      </c>
      <c r="B471" s="12" t="s">
        <v>203</v>
      </c>
      <c r="C471" s="12" t="s">
        <v>204</v>
      </c>
      <c r="D471" s="12">
        <v>52872</v>
      </c>
      <c r="E471" s="13">
        <v>2.1150000000000002</v>
      </c>
    </row>
    <row r="472" spans="1:5" ht="13.5" customHeight="1">
      <c r="A472" s="11">
        <v>2019</v>
      </c>
      <c r="B472" s="12" t="s">
        <v>205</v>
      </c>
      <c r="C472" s="12" t="s">
        <v>206</v>
      </c>
      <c r="D472" s="12">
        <v>3383</v>
      </c>
      <c r="E472" s="13">
        <v>0.113</v>
      </c>
    </row>
    <row r="473" spans="1:5" ht="13.5" customHeight="1">
      <c r="A473" s="11">
        <v>2025</v>
      </c>
      <c r="B473" s="12" t="s">
        <v>205</v>
      </c>
      <c r="C473" s="12" t="s">
        <v>206</v>
      </c>
      <c r="D473" s="12">
        <v>3344</v>
      </c>
      <c r="E473" s="13">
        <v>0.11</v>
      </c>
    </row>
    <row r="474" spans="1:5" ht="13.5" customHeight="1">
      <c r="A474" s="11">
        <v>2030</v>
      </c>
      <c r="B474" s="12" t="s">
        <v>205</v>
      </c>
      <c r="C474" s="12" t="s">
        <v>206</v>
      </c>
      <c r="D474" s="12">
        <v>3663</v>
      </c>
      <c r="E474" s="13">
        <v>0.126</v>
      </c>
    </row>
    <row r="475" spans="1:5" ht="13.5" customHeight="1">
      <c r="A475" s="11">
        <v>2035</v>
      </c>
      <c r="B475" s="12" t="s">
        <v>205</v>
      </c>
      <c r="C475" s="12" t="s">
        <v>206</v>
      </c>
      <c r="D475" s="12">
        <v>3966</v>
      </c>
      <c r="E475" s="13">
        <v>0.14299999999999999</v>
      </c>
    </row>
    <row r="476" spans="1:5" ht="13.5" customHeight="1">
      <c r="A476" s="11">
        <v>2040</v>
      </c>
      <c r="B476" s="12" t="s">
        <v>205</v>
      </c>
      <c r="C476" s="12" t="s">
        <v>206</v>
      </c>
      <c r="D476" s="12">
        <v>4245</v>
      </c>
      <c r="E476" s="13">
        <v>0.158</v>
      </c>
    </row>
    <row r="477" spans="1:5" ht="13.5" customHeight="1">
      <c r="A477" s="11">
        <v>2019</v>
      </c>
      <c r="B477" s="12" t="s">
        <v>207</v>
      </c>
      <c r="C477" s="12" t="s">
        <v>208</v>
      </c>
      <c r="D477" s="12">
        <v>3803</v>
      </c>
      <c r="E477" s="13">
        <v>0.22</v>
      </c>
    </row>
    <row r="478" spans="1:5" ht="13.5" customHeight="1">
      <c r="A478" s="11">
        <v>2025</v>
      </c>
      <c r="B478" s="12" t="s">
        <v>207</v>
      </c>
      <c r="C478" s="12" t="s">
        <v>208</v>
      </c>
      <c r="D478" s="12">
        <v>3936</v>
      </c>
      <c r="E478" s="13">
        <v>0.23599999999999999</v>
      </c>
    </row>
    <row r="479" spans="1:5" ht="13.5" customHeight="1">
      <c r="A479" s="11">
        <v>2030</v>
      </c>
      <c r="B479" s="12" t="s">
        <v>207</v>
      </c>
      <c r="C479" s="12" t="s">
        <v>208</v>
      </c>
      <c r="D479" s="12">
        <v>4313</v>
      </c>
      <c r="E479" s="13">
        <v>0.26900000000000002</v>
      </c>
    </row>
    <row r="480" spans="1:5" ht="13.5" customHeight="1">
      <c r="A480" s="11">
        <v>2035</v>
      </c>
      <c r="B480" s="12" t="s">
        <v>207</v>
      </c>
      <c r="C480" s="12" t="s">
        <v>208</v>
      </c>
      <c r="D480" s="12">
        <v>4754</v>
      </c>
      <c r="E480" s="13">
        <v>0.30599999999999999</v>
      </c>
    </row>
    <row r="481" spans="1:5" ht="13.5" customHeight="1">
      <c r="A481" s="11">
        <v>2040</v>
      </c>
      <c r="B481" s="12" t="s">
        <v>207</v>
      </c>
      <c r="C481" s="12" t="s">
        <v>208</v>
      </c>
      <c r="D481" s="12">
        <v>5260</v>
      </c>
      <c r="E481" s="13">
        <v>0.34899999999999998</v>
      </c>
    </row>
    <row r="482" spans="1:5" ht="13.5" customHeight="1">
      <c r="A482" s="11">
        <v>2019</v>
      </c>
      <c r="B482" s="12" t="s">
        <v>209</v>
      </c>
      <c r="C482" s="12" t="s">
        <v>210</v>
      </c>
      <c r="D482" s="12">
        <v>4349</v>
      </c>
      <c r="E482" s="13">
        <v>0.36699999999999999</v>
      </c>
    </row>
    <row r="483" spans="1:5" ht="13.5" customHeight="1">
      <c r="A483" s="11">
        <v>2025</v>
      </c>
      <c r="B483" s="12" t="s">
        <v>209</v>
      </c>
      <c r="C483" s="12" t="s">
        <v>210</v>
      </c>
      <c r="D483" s="12">
        <v>4974</v>
      </c>
      <c r="E483" s="13">
        <v>0.44700000000000001</v>
      </c>
    </row>
    <row r="484" spans="1:5" ht="13.5" customHeight="1">
      <c r="A484" s="11">
        <v>2030</v>
      </c>
      <c r="B484" s="12" t="s">
        <v>209</v>
      </c>
      <c r="C484" s="12" t="s">
        <v>210</v>
      </c>
      <c r="D484" s="12">
        <v>6324</v>
      </c>
      <c r="E484" s="13">
        <v>0.56599999999999995</v>
      </c>
    </row>
    <row r="485" spans="1:5" ht="13.5" customHeight="1">
      <c r="A485" s="11">
        <v>2035</v>
      </c>
      <c r="B485" s="12" t="s">
        <v>209</v>
      </c>
      <c r="C485" s="12" t="s">
        <v>210</v>
      </c>
      <c r="D485" s="12">
        <v>7966</v>
      </c>
      <c r="E485" s="13">
        <v>0.70399999999999996</v>
      </c>
    </row>
    <row r="486" spans="1:5" ht="13.5" customHeight="1">
      <c r="A486" s="11">
        <v>2040</v>
      </c>
      <c r="B486" s="12" t="s">
        <v>209</v>
      </c>
      <c r="C486" s="12" t="s">
        <v>210</v>
      </c>
      <c r="D486" s="12">
        <v>9936</v>
      </c>
      <c r="E486" s="13">
        <v>0.86499999999999999</v>
      </c>
    </row>
    <row r="487" spans="1:5" ht="13.5" customHeight="1">
      <c r="A487" s="11">
        <v>2019</v>
      </c>
      <c r="B487" s="12" t="s">
        <v>211</v>
      </c>
      <c r="C487" s="12" t="s">
        <v>212</v>
      </c>
      <c r="D487" s="12">
        <v>1991</v>
      </c>
      <c r="E487" s="13">
        <v>0.28299999999999997</v>
      </c>
    </row>
    <row r="488" spans="1:5" ht="13.5" customHeight="1">
      <c r="A488" s="11">
        <v>2025</v>
      </c>
      <c r="B488" s="12" t="s">
        <v>211</v>
      </c>
      <c r="C488" s="12" t="s">
        <v>212</v>
      </c>
      <c r="D488" s="12">
        <v>1985</v>
      </c>
      <c r="E488" s="13">
        <v>0.28699999999999998</v>
      </c>
    </row>
    <row r="489" spans="1:5" ht="13.5" customHeight="1">
      <c r="A489" s="11">
        <v>2030</v>
      </c>
      <c r="B489" s="12" t="s">
        <v>211</v>
      </c>
      <c r="C489" s="12" t="s">
        <v>212</v>
      </c>
      <c r="D489" s="12">
        <v>1992</v>
      </c>
      <c r="E489" s="13">
        <v>0.32300000000000001</v>
      </c>
    </row>
    <row r="490" spans="1:5" ht="13.5" customHeight="1">
      <c r="A490" s="11">
        <v>2035</v>
      </c>
      <c r="B490" s="12" t="s">
        <v>211</v>
      </c>
      <c r="C490" s="12" t="s">
        <v>212</v>
      </c>
      <c r="D490" s="12">
        <v>2000</v>
      </c>
      <c r="E490" s="13">
        <v>0.35699999999999998</v>
      </c>
    </row>
    <row r="491" spans="1:5" ht="13.5" customHeight="1">
      <c r="A491" s="11">
        <v>2040</v>
      </c>
      <c r="B491" s="12" t="s">
        <v>211</v>
      </c>
      <c r="C491" s="12" t="s">
        <v>212</v>
      </c>
      <c r="D491" s="12">
        <v>2001</v>
      </c>
      <c r="E491" s="13">
        <v>0.38900000000000001</v>
      </c>
    </row>
    <row r="492" spans="1:5" ht="13.5" customHeight="1">
      <c r="A492" s="11">
        <v>2019</v>
      </c>
      <c r="B492" s="12" t="s">
        <v>213</v>
      </c>
      <c r="C492" s="12" t="s">
        <v>214</v>
      </c>
      <c r="D492" s="12">
        <v>2823</v>
      </c>
      <c r="E492" s="13">
        <v>0.19700000000000001</v>
      </c>
    </row>
    <row r="493" spans="1:5" ht="13.5" customHeight="1">
      <c r="A493" s="11">
        <v>2025</v>
      </c>
      <c r="B493" s="12" t="s">
        <v>213</v>
      </c>
      <c r="C493" s="12" t="s">
        <v>214</v>
      </c>
      <c r="D493" s="12">
        <v>2779</v>
      </c>
      <c r="E493" s="13">
        <v>0.20599999999999999</v>
      </c>
    </row>
    <row r="494" spans="1:5" ht="13.5" customHeight="1">
      <c r="A494" s="11">
        <v>2030</v>
      </c>
      <c r="B494" s="12" t="s">
        <v>213</v>
      </c>
      <c r="C494" s="12" t="s">
        <v>214</v>
      </c>
      <c r="D494" s="12">
        <v>3140</v>
      </c>
      <c r="E494" s="13">
        <v>0.23699999999999999</v>
      </c>
    </row>
    <row r="495" spans="1:5" ht="13.5" customHeight="1">
      <c r="A495" s="11">
        <v>2035</v>
      </c>
      <c r="B495" s="12" t="s">
        <v>213</v>
      </c>
      <c r="C495" s="12" t="s">
        <v>214</v>
      </c>
      <c r="D495" s="12">
        <v>3547</v>
      </c>
      <c r="E495" s="13">
        <v>0.27200000000000002</v>
      </c>
    </row>
    <row r="496" spans="1:5" ht="13.5" customHeight="1">
      <c r="A496" s="11">
        <v>2040</v>
      </c>
      <c r="B496" s="12" t="s">
        <v>213</v>
      </c>
      <c r="C496" s="12" t="s">
        <v>214</v>
      </c>
      <c r="D496" s="12">
        <v>4001</v>
      </c>
      <c r="E496" s="13">
        <v>0.307</v>
      </c>
    </row>
    <row r="497" spans="1:5" ht="13.5" customHeight="1">
      <c r="A497" s="11">
        <v>2019</v>
      </c>
      <c r="B497" s="12" t="s">
        <v>215</v>
      </c>
      <c r="C497" s="12" t="s">
        <v>216</v>
      </c>
      <c r="D497" s="12">
        <v>26917</v>
      </c>
      <c r="E497" s="13">
        <v>1.92</v>
      </c>
    </row>
    <row r="498" spans="1:5" ht="13.5" customHeight="1">
      <c r="A498" s="11">
        <v>2025</v>
      </c>
      <c r="B498" s="12" t="s">
        <v>215</v>
      </c>
      <c r="C498" s="12" t="s">
        <v>216</v>
      </c>
      <c r="D498" s="12">
        <v>26803</v>
      </c>
      <c r="E498" s="13">
        <v>1.9359999999999999</v>
      </c>
    </row>
    <row r="499" spans="1:5" ht="13.5" customHeight="1">
      <c r="A499" s="11">
        <v>2030</v>
      </c>
      <c r="B499" s="12" t="s">
        <v>215</v>
      </c>
      <c r="C499" s="12" t="s">
        <v>216</v>
      </c>
      <c r="D499" s="12">
        <v>29658</v>
      </c>
      <c r="E499" s="13">
        <v>2.218</v>
      </c>
    </row>
    <row r="500" spans="1:5" ht="13.5" customHeight="1">
      <c r="A500" s="11">
        <v>2035</v>
      </c>
      <c r="B500" s="12" t="s">
        <v>215</v>
      </c>
      <c r="C500" s="12" t="s">
        <v>216</v>
      </c>
      <c r="D500" s="12">
        <v>33238</v>
      </c>
      <c r="E500" s="13">
        <v>2.548</v>
      </c>
    </row>
    <row r="501" spans="1:5" ht="13.5" customHeight="1">
      <c r="A501" s="11">
        <v>2040</v>
      </c>
      <c r="B501" s="12" t="s">
        <v>215</v>
      </c>
      <c r="C501" s="12" t="s">
        <v>216</v>
      </c>
      <c r="D501" s="12">
        <v>37715</v>
      </c>
      <c r="E501" s="13">
        <v>2.9420000000000002</v>
      </c>
    </row>
    <row r="502" spans="1:5" ht="13.5" customHeight="1">
      <c r="A502" s="11">
        <v>2019</v>
      </c>
      <c r="B502" s="12" t="s">
        <v>217</v>
      </c>
      <c r="C502" s="12" t="s">
        <v>218</v>
      </c>
      <c r="D502" s="12">
        <v>1667</v>
      </c>
      <c r="E502" s="13">
        <v>3.0000000000000001E-3</v>
      </c>
    </row>
    <row r="503" spans="1:5" ht="13.5" customHeight="1">
      <c r="A503" s="11">
        <v>2025</v>
      </c>
      <c r="B503" s="12" t="s">
        <v>217</v>
      </c>
      <c r="C503" s="12" t="s">
        <v>218</v>
      </c>
      <c r="D503" s="12">
        <v>1849</v>
      </c>
      <c r="E503" s="13">
        <v>4.0000000000000001E-3</v>
      </c>
    </row>
    <row r="504" spans="1:5" ht="13.5" customHeight="1">
      <c r="A504" s="11">
        <v>2030</v>
      </c>
      <c r="B504" s="12" t="s">
        <v>217</v>
      </c>
      <c r="C504" s="12" t="s">
        <v>218</v>
      </c>
      <c r="D504" s="12">
        <v>1947</v>
      </c>
      <c r="E504" s="13">
        <v>5.0000000000000001E-3</v>
      </c>
    </row>
    <row r="505" spans="1:5" ht="13.5" customHeight="1">
      <c r="A505" s="11">
        <v>2035</v>
      </c>
      <c r="B505" s="12" t="s">
        <v>217</v>
      </c>
      <c r="C505" s="12" t="s">
        <v>218</v>
      </c>
      <c r="D505" s="12">
        <v>2064</v>
      </c>
      <c r="E505" s="13">
        <v>7.0000000000000001E-3</v>
      </c>
    </row>
    <row r="506" spans="1:5" ht="13.5" customHeight="1">
      <c r="A506" s="11">
        <v>2040</v>
      </c>
      <c r="B506" s="12" t="s">
        <v>217</v>
      </c>
      <c r="C506" s="12" t="s">
        <v>218</v>
      </c>
      <c r="D506" s="12">
        <v>2201</v>
      </c>
      <c r="E506" s="13">
        <v>8.9999999999999993E-3</v>
      </c>
    </row>
    <row r="507" spans="1:5" ht="13.5" customHeight="1">
      <c r="A507" s="11">
        <v>2019</v>
      </c>
      <c r="B507" s="12" t="s">
        <v>219</v>
      </c>
      <c r="C507" s="12" t="s">
        <v>220</v>
      </c>
      <c r="D507" s="12">
        <v>41832</v>
      </c>
      <c r="E507" s="13">
        <v>1.214</v>
      </c>
    </row>
    <row r="508" spans="1:5" ht="13.5" customHeight="1">
      <c r="A508" s="11">
        <v>2025</v>
      </c>
      <c r="B508" s="12" t="s">
        <v>219</v>
      </c>
      <c r="C508" s="12" t="s">
        <v>220</v>
      </c>
      <c r="D508" s="12">
        <v>45860</v>
      </c>
      <c r="E508" s="13">
        <v>1.41</v>
      </c>
    </row>
    <row r="509" spans="1:5" ht="13.5" customHeight="1">
      <c r="A509" s="11">
        <v>2030</v>
      </c>
      <c r="B509" s="12" t="s">
        <v>219</v>
      </c>
      <c r="C509" s="12" t="s">
        <v>220</v>
      </c>
      <c r="D509" s="12">
        <v>49937</v>
      </c>
      <c r="E509" s="13">
        <v>1.7430000000000001</v>
      </c>
    </row>
    <row r="510" spans="1:5" ht="13.5" customHeight="1">
      <c r="A510" s="11">
        <v>2035</v>
      </c>
      <c r="B510" s="12" t="s">
        <v>219</v>
      </c>
      <c r="C510" s="12" t="s">
        <v>220</v>
      </c>
      <c r="D510" s="12">
        <v>53277</v>
      </c>
      <c r="E510" s="13">
        <v>2.09</v>
      </c>
    </row>
    <row r="511" spans="1:5" ht="13.5" customHeight="1">
      <c r="A511" s="11">
        <v>2040</v>
      </c>
      <c r="B511" s="12" t="s">
        <v>219</v>
      </c>
      <c r="C511" s="12" t="s">
        <v>220</v>
      </c>
      <c r="D511" s="12">
        <v>56854</v>
      </c>
      <c r="E511" s="13">
        <v>2.492</v>
      </c>
    </row>
    <row r="512" spans="1:5" ht="13.5" customHeight="1">
      <c r="A512" s="11">
        <v>2019</v>
      </c>
      <c r="B512" s="12" t="s">
        <v>221</v>
      </c>
      <c r="C512" s="12" t="s">
        <v>222</v>
      </c>
      <c r="D512" s="12">
        <v>72425</v>
      </c>
      <c r="E512" s="13">
        <v>1.4410000000000001</v>
      </c>
    </row>
    <row r="513" spans="1:5" ht="13.5" customHeight="1">
      <c r="A513" s="11">
        <v>2025</v>
      </c>
      <c r="B513" s="12" t="s">
        <v>221</v>
      </c>
      <c r="C513" s="12" t="s">
        <v>222</v>
      </c>
      <c r="D513" s="12">
        <v>70952</v>
      </c>
      <c r="E513" s="13">
        <v>1.599</v>
      </c>
    </row>
    <row r="514" spans="1:5" ht="13.5" customHeight="1">
      <c r="A514" s="11">
        <v>2030</v>
      </c>
      <c r="B514" s="12" t="s">
        <v>221</v>
      </c>
      <c r="C514" s="12" t="s">
        <v>222</v>
      </c>
      <c r="D514" s="12">
        <v>72455</v>
      </c>
      <c r="E514" s="13">
        <v>2.056</v>
      </c>
    </row>
    <row r="515" spans="1:5" ht="13.5" customHeight="1">
      <c r="A515" s="11">
        <v>2035</v>
      </c>
      <c r="B515" s="12" t="s">
        <v>221</v>
      </c>
      <c r="C515" s="12" t="s">
        <v>222</v>
      </c>
      <c r="D515" s="12">
        <v>72699</v>
      </c>
      <c r="E515" s="13">
        <v>2.5499999999999998</v>
      </c>
    </row>
    <row r="516" spans="1:5" ht="13.5" customHeight="1">
      <c r="A516" s="11">
        <v>2040</v>
      </c>
      <c r="B516" s="12" t="s">
        <v>221</v>
      </c>
      <c r="C516" s="12" t="s">
        <v>222</v>
      </c>
      <c r="D516" s="12">
        <v>72569</v>
      </c>
      <c r="E516" s="13">
        <v>3.1219999999999999</v>
      </c>
    </row>
    <row r="517" spans="1:5" ht="13.5" customHeight="1">
      <c r="A517" s="11">
        <v>2019</v>
      </c>
      <c r="B517" s="12" t="s">
        <v>223</v>
      </c>
      <c r="C517" s="12" t="s">
        <v>224</v>
      </c>
      <c r="D517" s="12">
        <v>50214</v>
      </c>
      <c r="E517" s="13">
        <v>8.5670000000000002</v>
      </c>
    </row>
    <row r="518" spans="1:5" ht="13.5" customHeight="1">
      <c r="A518" s="11">
        <v>2025</v>
      </c>
      <c r="B518" s="12" t="s">
        <v>223</v>
      </c>
      <c r="C518" s="12" t="s">
        <v>224</v>
      </c>
      <c r="D518" s="12">
        <v>45438</v>
      </c>
      <c r="E518" s="13">
        <v>7.9</v>
      </c>
    </row>
    <row r="519" spans="1:5" ht="13.5" customHeight="1">
      <c r="A519" s="11">
        <v>2030</v>
      </c>
      <c r="B519" s="12" t="s">
        <v>223</v>
      </c>
      <c r="C519" s="12" t="s">
        <v>224</v>
      </c>
      <c r="D519" s="12">
        <v>47406</v>
      </c>
      <c r="E519" s="13">
        <v>9.0649999999999995</v>
      </c>
    </row>
    <row r="520" spans="1:5" ht="13.5" customHeight="1">
      <c r="A520" s="11">
        <v>2035</v>
      </c>
      <c r="B520" s="12" t="s">
        <v>223</v>
      </c>
      <c r="C520" s="12" t="s">
        <v>224</v>
      </c>
      <c r="D520" s="12">
        <v>49520</v>
      </c>
      <c r="E520" s="13">
        <v>10.315</v>
      </c>
    </row>
    <row r="521" spans="1:5" ht="13.5" customHeight="1">
      <c r="A521" s="11">
        <v>2040</v>
      </c>
      <c r="B521" s="12" t="s">
        <v>223</v>
      </c>
      <c r="C521" s="12" t="s">
        <v>224</v>
      </c>
      <c r="D521" s="12">
        <v>51826</v>
      </c>
      <c r="E521" s="13">
        <v>11.694000000000001</v>
      </c>
    </row>
    <row r="522" spans="1:5" ht="13.5" customHeight="1">
      <c r="A522" s="11">
        <v>2019</v>
      </c>
      <c r="B522" s="12" t="s">
        <v>225</v>
      </c>
      <c r="C522" s="12" t="s">
        <v>226</v>
      </c>
      <c r="D522" s="12">
        <v>27200</v>
      </c>
      <c r="E522" s="13">
        <v>0.36599999999999999</v>
      </c>
    </row>
    <row r="523" spans="1:5" ht="13.5" customHeight="1">
      <c r="A523" s="11">
        <v>2025</v>
      </c>
      <c r="B523" s="12" t="s">
        <v>225</v>
      </c>
      <c r="C523" s="12" t="s">
        <v>226</v>
      </c>
      <c r="D523" s="12">
        <v>28581</v>
      </c>
      <c r="E523" s="13">
        <v>0.40699999999999997</v>
      </c>
    </row>
    <row r="524" spans="1:5" ht="13.5" customHeight="1">
      <c r="A524" s="11">
        <v>2030</v>
      </c>
      <c r="B524" s="12" t="s">
        <v>225</v>
      </c>
      <c r="C524" s="12" t="s">
        <v>226</v>
      </c>
      <c r="D524" s="12">
        <v>34528</v>
      </c>
      <c r="E524" s="13">
        <v>0.48799999999999999</v>
      </c>
    </row>
    <row r="525" spans="1:5" ht="13.5" customHeight="1">
      <c r="A525" s="11">
        <v>2035</v>
      </c>
      <c r="B525" s="12" t="s">
        <v>225</v>
      </c>
      <c r="C525" s="12" t="s">
        <v>226</v>
      </c>
      <c r="D525" s="12">
        <v>37351</v>
      </c>
      <c r="E525" s="13">
        <v>0.54200000000000004</v>
      </c>
    </row>
    <row r="526" spans="1:5" ht="13.5" customHeight="1">
      <c r="A526" s="11">
        <v>2040</v>
      </c>
      <c r="B526" s="12" t="s">
        <v>225</v>
      </c>
      <c r="C526" s="12" t="s">
        <v>226</v>
      </c>
      <c r="D526" s="12">
        <v>40814</v>
      </c>
      <c r="E526" s="13">
        <v>0.59699999999999998</v>
      </c>
    </row>
    <row r="527" spans="1:5" ht="13.5" customHeight="1">
      <c r="A527" s="11">
        <v>2019</v>
      </c>
      <c r="B527" s="12" t="s">
        <v>227</v>
      </c>
      <c r="C527" s="12" t="s">
        <v>228</v>
      </c>
      <c r="D527" s="12">
        <v>7497</v>
      </c>
      <c r="E527" s="13">
        <v>0.23699999999999999</v>
      </c>
    </row>
    <row r="528" spans="1:5" ht="13.5" customHeight="1">
      <c r="A528" s="11">
        <v>2025</v>
      </c>
      <c r="B528" s="12" t="s">
        <v>227</v>
      </c>
      <c r="C528" s="12" t="s">
        <v>228</v>
      </c>
      <c r="D528" s="12">
        <v>9096</v>
      </c>
      <c r="E528" s="13">
        <v>0.26600000000000001</v>
      </c>
    </row>
    <row r="529" spans="1:5" ht="13.5" customHeight="1">
      <c r="A529" s="11">
        <v>2030</v>
      </c>
      <c r="B529" s="12" t="s">
        <v>227</v>
      </c>
      <c r="C529" s="12" t="s">
        <v>228</v>
      </c>
      <c r="D529" s="12">
        <v>10772</v>
      </c>
      <c r="E529" s="13">
        <v>0.32800000000000001</v>
      </c>
    </row>
    <row r="530" spans="1:5" ht="13.5" customHeight="1">
      <c r="A530" s="11">
        <v>2035</v>
      </c>
      <c r="B530" s="12" t="s">
        <v>227</v>
      </c>
      <c r="C530" s="12" t="s">
        <v>228</v>
      </c>
      <c r="D530" s="12">
        <v>12691</v>
      </c>
      <c r="E530" s="13">
        <v>0.39800000000000002</v>
      </c>
    </row>
    <row r="531" spans="1:5" ht="13.5" customHeight="1">
      <c r="A531" s="11">
        <v>2040</v>
      </c>
      <c r="B531" s="12" t="s">
        <v>227</v>
      </c>
      <c r="C531" s="12" t="s">
        <v>228</v>
      </c>
      <c r="D531" s="12">
        <v>14917</v>
      </c>
      <c r="E531" s="13">
        <v>0.47899999999999998</v>
      </c>
    </row>
    <row r="532" spans="1:5" ht="13.5" customHeight="1">
      <c r="A532" s="11">
        <v>2019</v>
      </c>
      <c r="B532" s="12" t="s">
        <v>229</v>
      </c>
      <c r="C532" s="12" t="s">
        <v>230</v>
      </c>
      <c r="D532" s="12">
        <v>11409</v>
      </c>
      <c r="E532" s="13">
        <v>0.64900000000000002</v>
      </c>
    </row>
    <row r="533" spans="1:5" ht="13.5" customHeight="1">
      <c r="A533" s="11">
        <v>2025</v>
      </c>
      <c r="B533" s="12" t="s">
        <v>229</v>
      </c>
      <c r="C533" s="12" t="s">
        <v>230</v>
      </c>
      <c r="D533" s="12">
        <v>11665</v>
      </c>
      <c r="E533" s="13">
        <v>1.258</v>
      </c>
    </row>
    <row r="534" spans="1:5" ht="13.5" customHeight="1">
      <c r="A534" s="11">
        <v>2030</v>
      </c>
      <c r="B534" s="12" t="s">
        <v>229</v>
      </c>
      <c r="C534" s="12" t="s">
        <v>230</v>
      </c>
      <c r="D534" s="12">
        <v>13018</v>
      </c>
      <c r="E534" s="13">
        <v>1.52</v>
      </c>
    </row>
    <row r="535" spans="1:5" ht="13.5" customHeight="1">
      <c r="A535" s="11">
        <v>2035</v>
      </c>
      <c r="B535" s="12" t="s">
        <v>229</v>
      </c>
      <c r="C535" s="12" t="s">
        <v>230</v>
      </c>
      <c r="D535" s="12">
        <v>13802</v>
      </c>
      <c r="E535" s="13">
        <v>1.752</v>
      </c>
    </row>
    <row r="536" spans="1:5" ht="13.5" customHeight="1">
      <c r="A536" s="11">
        <v>2040</v>
      </c>
      <c r="B536" s="12" t="s">
        <v>229</v>
      </c>
      <c r="C536" s="12" t="s">
        <v>230</v>
      </c>
      <c r="D536" s="12">
        <v>14342</v>
      </c>
      <c r="E536" s="13">
        <v>1.9870000000000001</v>
      </c>
    </row>
    <row r="537" spans="1:5" ht="13.5" customHeight="1">
      <c r="A537" s="11">
        <v>2019</v>
      </c>
      <c r="B537" s="12" t="s">
        <v>231</v>
      </c>
      <c r="C537" s="12" t="s">
        <v>232</v>
      </c>
      <c r="D537" s="12">
        <v>13194</v>
      </c>
      <c r="E537" s="13">
        <v>1.7250000000000001</v>
      </c>
    </row>
    <row r="538" spans="1:5" ht="13.5" customHeight="1">
      <c r="A538" s="11">
        <v>2025</v>
      </c>
      <c r="B538" s="12" t="s">
        <v>231</v>
      </c>
      <c r="C538" s="12" t="s">
        <v>232</v>
      </c>
      <c r="D538" s="12">
        <v>13008</v>
      </c>
      <c r="E538" s="13">
        <v>1.7769999999999999</v>
      </c>
    </row>
    <row r="539" spans="1:5" ht="13.5" customHeight="1">
      <c r="A539" s="11">
        <v>2030</v>
      </c>
      <c r="B539" s="12" t="s">
        <v>231</v>
      </c>
      <c r="C539" s="12" t="s">
        <v>232</v>
      </c>
      <c r="D539" s="12">
        <v>14211</v>
      </c>
      <c r="E539" s="13">
        <v>2.0670000000000002</v>
      </c>
    </row>
    <row r="540" spans="1:5" ht="13.5" customHeight="1">
      <c r="A540" s="11">
        <v>2035</v>
      </c>
      <c r="B540" s="12" t="s">
        <v>231</v>
      </c>
      <c r="C540" s="12" t="s">
        <v>232</v>
      </c>
      <c r="D540" s="12">
        <v>15660</v>
      </c>
      <c r="E540" s="13">
        <v>2.4060000000000001</v>
      </c>
    </row>
    <row r="541" spans="1:5" ht="13.5" customHeight="1">
      <c r="A541" s="11">
        <v>2040</v>
      </c>
      <c r="B541" s="12" t="s">
        <v>231</v>
      </c>
      <c r="C541" s="12" t="s">
        <v>232</v>
      </c>
      <c r="D541" s="12">
        <v>17397</v>
      </c>
      <c r="E541" s="13">
        <v>2.81</v>
      </c>
    </row>
    <row r="542" spans="1:5" ht="13.5" customHeight="1">
      <c r="A542" s="11">
        <v>2019</v>
      </c>
      <c r="B542" s="12" t="s">
        <v>233</v>
      </c>
      <c r="C542" s="12" t="s">
        <v>234</v>
      </c>
      <c r="D542" s="12">
        <v>13284</v>
      </c>
      <c r="E542" s="13">
        <v>0.14599999999999999</v>
      </c>
    </row>
    <row r="543" spans="1:5" ht="13.5" customHeight="1">
      <c r="A543" s="11">
        <v>2025</v>
      </c>
      <c r="B543" s="12" t="s">
        <v>233</v>
      </c>
      <c r="C543" s="12" t="s">
        <v>234</v>
      </c>
      <c r="D543" s="12">
        <v>14801</v>
      </c>
      <c r="E543" s="13">
        <v>0.18</v>
      </c>
    </row>
    <row r="544" spans="1:5" ht="13.5" customHeight="1">
      <c r="A544" s="11">
        <v>2030</v>
      </c>
      <c r="B544" s="12" t="s">
        <v>233</v>
      </c>
      <c r="C544" s="12" t="s">
        <v>234</v>
      </c>
      <c r="D544" s="12">
        <v>18540</v>
      </c>
      <c r="E544" s="13">
        <v>0.25</v>
      </c>
    </row>
    <row r="545" spans="1:5" ht="13.5" customHeight="1">
      <c r="A545" s="11">
        <v>2035</v>
      </c>
      <c r="B545" s="12" t="s">
        <v>233</v>
      </c>
      <c r="C545" s="12" t="s">
        <v>234</v>
      </c>
      <c r="D545" s="12">
        <v>22818</v>
      </c>
      <c r="E545" s="13">
        <v>0.33700000000000002</v>
      </c>
    </row>
    <row r="546" spans="1:5" ht="13.5" customHeight="1">
      <c r="A546" s="11">
        <v>2040</v>
      </c>
      <c r="B546" s="12" t="s">
        <v>233</v>
      </c>
      <c r="C546" s="12" t="s">
        <v>234</v>
      </c>
      <c r="D546" s="12">
        <v>27677</v>
      </c>
      <c r="E546" s="13">
        <v>0.44600000000000001</v>
      </c>
    </row>
    <row r="547" spans="1:5" ht="13.5" customHeight="1">
      <c r="A547" s="11">
        <v>2019</v>
      </c>
      <c r="B547" s="12" t="s">
        <v>235</v>
      </c>
      <c r="C547" s="12" t="s">
        <v>236</v>
      </c>
      <c r="D547" s="12">
        <v>763</v>
      </c>
      <c r="E547" s="13">
        <v>2.5999999999999999E-2</v>
      </c>
    </row>
    <row r="548" spans="1:5" ht="13.5" customHeight="1">
      <c r="A548" s="11">
        <v>2025</v>
      </c>
      <c r="B548" s="12" t="s">
        <v>235</v>
      </c>
      <c r="C548" s="12" t="s">
        <v>236</v>
      </c>
      <c r="D548" s="12">
        <v>759</v>
      </c>
      <c r="E548" s="13">
        <v>3.2000000000000001E-2</v>
      </c>
    </row>
    <row r="549" spans="1:5" ht="13.5" customHeight="1">
      <c r="A549" s="11">
        <v>2030</v>
      </c>
      <c r="B549" s="12" t="s">
        <v>235</v>
      </c>
      <c r="C549" s="12" t="s">
        <v>236</v>
      </c>
      <c r="D549" s="12">
        <v>794</v>
      </c>
      <c r="E549" s="13">
        <v>3.7999999999999999E-2</v>
      </c>
    </row>
    <row r="550" spans="1:5" ht="13.5" customHeight="1">
      <c r="A550" s="11">
        <v>2035</v>
      </c>
      <c r="B550" s="12" t="s">
        <v>235</v>
      </c>
      <c r="C550" s="12" t="s">
        <v>236</v>
      </c>
      <c r="D550" s="12">
        <v>828</v>
      </c>
      <c r="E550" s="13">
        <v>4.4999999999999998E-2</v>
      </c>
    </row>
    <row r="551" spans="1:5" ht="13.5" customHeight="1">
      <c r="A551" s="11">
        <v>2040</v>
      </c>
      <c r="B551" s="12" t="s">
        <v>235</v>
      </c>
      <c r="C551" s="12" t="s">
        <v>236</v>
      </c>
      <c r="D551" s="12">
        <v>868</v>
      </c>
      <c r="E551" s="13">
        <v>5.1999999999999998E-2</v>
      </c>
    </row>
    <row r="552" spans="1:5" ht="13.5" customHeight="1">
      <c r="A552" s="11">
        <v>2019</v>
      </c>
      <c r="B552" s="12" t="s">
        <v>237</v>
      </c>
      <c r="C552" s="12" t="s">
        <v>238</v>
      </c>
      <c r="D552" s="12">
        <v>3077</v>
      </c>
      <c r="E552" s="13">
        <v>1.7999999999999999E-2</v>
      </c>
    </row>
    <row r="553" spans="1:5" ht="13.5" customHeight="1">
      <c r="A553" s="11">
        <v>2025</v>
      </c>
      <c r="B553" s="12" t="s">
        <v>237</v>
      </c>
      <c r="C553" s="12" t="s">
        <v>238</v>
      </c>
      <c r="D553" s="12">
        <v>3121</v>
      </c>
      <c r="E553" s="13">
        <v>1.9E-2</v>
      </c>
    </row>
    <row r="554" spans="1:5" ht="13.5" customHeight="1">
      <c r="A554" s="11">
        <v>2030</v>
      </c>
      <c r="B554" s="12" t="s">
        <v>237</v>
      </c>
      <c r="C554" s="12" t="s">
        <v>238</v>
      </c>
      <c r="D554" s="12">
        <v>3488</v>
      </c>
      <c r="E554" s="13">
        <v>2.3E-2</v>
      </c>
    </row>
    <row r="555" spans="1:5" ht="13.5" customHeight="1">
      <c r="A555" s="11">
        <v>2035</v>
      </c>
      <c r="B555" s="12" t="s">
        <v>237</v>
      </c>
      <c r="C555" s="12" t="s">
        <v>238</v>
      </c>
      <c r="D555" s="12">
        <v>3893</v>
      </c>
      <c r="E555" s="13">
        <v>2.9000000000000001E-2</v>
      </c>
    </row>
    <row r="556" spans="1:5" ht="13.5" customHeight="1">
      <c r="A556" s="11">
        <v>2040</v>
      </c>
      <c r="B556" s="12" t="s">
        <v>237</v>
      </c>
      <c r="C556" s="12" t="s">
        <v>238</v>
      </c>
      <c r="D556" s="12">
        <v>4336</v>
      </c>
      <c r="E556" s="13">
        <v>3.5999999999999997E-2</v>
      </c>
    </row>
    <row r="557" spans="1:5" ht="13.5" customHeight="1">
      <c r="A557" s="11">
        <v>2019</v>
      </c>
      <c r="B557" s="12" t="s">
        <v>239</v>
      </c>
      <c r="C557" s="12" t="s">
        <v>240</v>
      </c>
      <c r="D557" s="12">
        <v>33657</v>
      </c>
      <c r="E557" s="13">
        <v>1.1060000000000001</v>
      </c>
    </row>
    <row r="558" spans="1:5" ht="13.5" customHeight="1">
      <c r="A558" s="11">
        <v>2025</v>
      </c>
      <c r="B558" s="12" t="s">
        <v>239</v>
      </c>
      <c r="C558" s="12" t="s">
        <v>240</v>
      </c>
      <c r="D558" s="12">
        <v>39995</v>
      </c>
      <c r="E558" s="13">
        <v>1.5109999999999999</v>
      </c>
    </row>
    <row r="559" spans="1:5" ht="13.5" customHeight="1">
      <c r="A559" s="11">
        <v>2030</v>
      </c>
      <c r="B559" s="12" t="s">
        <v>239</v>
      </c>
      <c r="C559" s="12" t="s">
        <v>240</v>
      </c>
      <c r="D559" s="12">
        <v>46324</v>
      </c>
      <c r="E559" s="13">
        <v>2</v>
      </c>
    </row>
    <row r="560" spans="1:5" ht="13.5" customHeight="1">
      <c r="A560" s="11">
        <v>2035</v>
      </c>
      <c r="B560" s="12" t="s">
        <v>239</v>
      </c>
      <c r="C560" s="12" t="s">
        <v>240</v>
      </c>
      <c r="D560" s="12">
        <v>53309</v>
      </c>
      <c r="E560" s="13">
        <v>2.5859999999999999</v>
      </c>
    </row>
    <row r="561" spans="1:5" ht="13.5" customHeight="1">
      <c r="A561" s="11">
        <v>2040</v>
      </c>
      <c r="B561" s="12" t="s">
        <v>239</v>
      </c>
      <c r="C561" s="12" t="s">
        <v>240</v>
      </c>
      <c r="D561" s="12">
        <v>60613</v>
      </c>
      <c r="E561" s="13">
        <v>3.2410000000000001</v>
      </c>
    </row>
    <row r="562" spans="1:5" ht="13.5" customHeight="1">
      <c r="A562" s="11">
        <v>2019</v>
      </c>
      <c r="B562" s="12" t="s">
        <v>241</v>
      </c>
      <c r="C562" s="12" t="s">
        <v>242</v>
      </c>
      <c r="D562" s="12">
        <v>100152</v>
      </c>
      <c r="E562" s="13">
        <v>3.839</v>
      </c>
    </row>
    <row r="563" spans="1:5" ht="13.5" customHeight="1">
      <c r="A563" s="11">
        <v>2025</v>
      </c>
      <c r="B563" s="12" t="s">
        <v>241</v>
      </c>
      <c r="C563" s="12" t="s">
        <v>242</v>
      </c>
      <c r="D563" s="12">
        <v>99894</v>
      </c>
      <c r="E563" s="13">
        <v>3.8159999999999998</v>
      </c>
    </row>
    <row r="564" spans="1:5" ht="13.5" customHeight="1">
      <c r="A564" s="11">
        <v>2030</v>
      </c>
      <c r="B564" s="12" t="s">
        <v>241</v>
      </c>
      <c r="C564" s="12" t="s">
        <v>242</v>
      </c>
      <c r="D564" s="12">
        <v>105262</v>
      </c>
      <c r="E564" s="13">
        <v>4.1790000000000003</v>
      </c>
    </row>
    <row r="565" spans="1:5" ht="13.5" customHeight="1">
      <c r="A565" s="11">
        <v>2035</v>
      </c>
      <c r="B565" s="12" t="s">
        <v>241</v>
      </c>
      <c r="C565" s="12" t="s">
        <v>242</v>
      </c>
      <c r="D565" s="12">
        <v>110937</v>
      </c>
      <c r="E565" s="13">
        <v>4.5599999999999996</v>
      </c>
    </row>
    <row r="566" spans="1:5" ht="13.5" customHeight="1">
      <c r="A566" s="11">
        <v>2040</v>
      </c>
      <c r="B566" s="12" t="s">
        <v>241</v>
      </c>
      <c r="C566" s="12" t="s">
        <v>242</v>
      </c>
      <c r="D566" s="12">
        <v>117568</v>
      </c>
      <c r="E566" s="13">
        <v>4.9829999999999997</v>
      </c>
    </row>
    <row r="567" spans="1:5" ht="13.5" customHeight="1">
      <c r="A567" s="11">
        <v>2019</v>
      </c>
      <c r="B567" s="12" t="s">
        <v>243</v>
      </c>
      <c r="C567" s="12" t="s">
        <v>244</v>
      </c>
      <c r="D567" s="12">
        <v>27537</v>
      </c>
      <c r="E567" s="13">
        <v>1.391</v>
      </c>
    </row>
    <row r="568" spans="1:5" ht="13.5" customHeight="1">
      <c r="A568" s="11">
        <v>2025</v>
      </c>
      <c r="B568" s="12" t="s">
        <v>243</v>
      </c>
      <c r="C568" s="12" t="s">
        <v>244</v>
      </c>
      <c r="D568" s="12">
        <v>31930</v>
      </c>
      <c r="E568" s="13">
        <v>1.9179999999999999</v>
      </c>
    </row>
    <row r="569" spans="1:5" ht="13.5" customHeight="1">
      <c r="A569" s="11">
        <v>2030</v>
      </c>
      <c r="B569" s="12" t="s">
        <v>243</v>
      </c>
      <c r="C569" s="12" t="s">
        <v>244</v>
      </c>
      <c r="D569" s="12">
        <v>38019</v>
      </c>
      <c r="E569" s="13">
        <v>2.5110000000000001</v>
      </c>
    </row>
    <row r="570" spans="1:5" ht="13.5" customHeight="1">
      <c r="A570" s="11">
        <v>2035</v>
      </c>
      <c r="B570" s="12" t="s">
        <v>243</v>
      </c>
      <c r="C570" s="12" t="s">
        <v>244</v>
      </c>
      <c r="D570" s="12">
        <v>44450</v>
      </c>
      <c r="E570" s="13">
        <v>3.2250000000000001</v>
      </c>
    </row>
    <row r="571" spans="1:5" ht="13.5" customHeight="1">
      <c r="A571" s="11">
        <v>2040</v>
      </c>
      <c r="B571" s="12" t="s">
        <v>243</v>
      </c>
      <c r="C571" s="12" t="s">
        <v>244</v>
      </c>
      <c r="D571" s="12">
        <v>51977</v>
      </c>
      <c r="E571" s="13">
        <v>4.1079999999999997</v>
      </c>
    </row>
    <row r="572" spans="1:5" ht="13.5" customHeight="1">
      <c r="A572" s="11">
        <v>2019</v>
      </c>
      <c r="B572" s="12" t="s">
        <v>245</v>
      </c>
      <c r="C572" s="12" t="s">
        <v>246</v>
      </c>
      <c r="D572" s="12">
        <v>6644</v>
      </c>
      <c r="E572" s="13">
        <v>0.14000000000000001</v>
      </c>
    </row>
    <row r="573" spans="1:5" ht="13.5" customHeight="1">
      <c r="A573" s="11">
        <v>2025</v>
      </c>
      <c r="B573" s="12" t="s">
        <v>245</v>
      </c>
      <c r="C573" s="12" t="s">
        <v>246</v>
      </c>
      <c r="D573" s="12">
        <v>6631</v>
      </c>
      <c r="E573" s="13">
        <v>0.161</v>
      </c>
    </row>
    <row r="574" spans="1:5" ht="13.5" customHeight="1">
      <c r="A574" s="11">
        <v>2030</v>
      </c>
      <c r="B574" s="12" t="s">
        <v>245</v>
      </c>
      <c r="C574" s="12" t="s">
        <v>246</v>
      </c>
      <c r="D574" s="12">
        <v>7532</v>
      </c>
      <c r="E574" s="13">
        <v>0.19600000000000001</v>
      </c>
    </row>
    <row r="575" spans="1:5" ht="13.5" customHeight="1">
      <c r="A575" s="11">
        <v>2035</v>
      </c>
      <c r="B575" s="12" t="s">
        <v>245</v>
      </c>
      <c r="C575" s="12" t="s">
        <v>246</v>
      </c>
      <c r="D575" s="12">
        <v>8387</v>
      </c>
      <c r="E575" s="13">
        <v>0.23599999999999999</v>
      </c>
    </row>
    <row r="576" spans="1:5" ht="13.5" customHeight="1">
      <c r="A576" s="11">
        <v>2040</v>
      </c>
      <c r="B576" s="12" t="s">
        <v>245</v>
      </c>
      <c r="C576" s="12" t="s">
        <v>246</v>
      </c>
      <c r="D576" s="12">
        <v>9278</v>
      </c>
      <c r="E576" s="13">
        <v>0.28499999999999998</v>
      </c>
    </row>
    <row r="577" spans="1:5" ht="13.5" customHeight="1">
      <c r="A577" s="11">
        <v>2019</v>
      </c>
      <c r="B577" s="12" t="s">
        <v>247</v>
      </c>
      <c r="C577" s="12" t="s">
        <v>248</v>
      </c>
      <c r="D577" s="12">
        <v>8365</v>
      </c>
      <c r="E577" s="13">
        <v>0.313</v>
      </c>
    </row>
    <row r="578" spans="1:5" ht="13.5" customHeight="1">
      <c r="A578" s="11">
        <v>2025</v>
      </c>
      <c r="B578" s="12" t="s">
        <v>247</v>
      </c>
      <c r="C578" s="12" t="s">
        <v>248</v>
      </c>
      <c r="D578" s="12">
        <v>8852</v>
      </c>
      <c r="E578" s="13">
        <v>0.32400000000000001</v>
      </c>
    </row>
    <row r="579" spans="1:5" ht="13.5" customHeight="1">
      <c r="A579" s="11">
        <v>2030</v>
      </c>
      <c r="B579" s="12" t="s">
        <v>247</v>
      </c>
      <c r="C579" s="12" t="s">
        <v>248</v>
      </c>
      <c r="D579" s="12">
        <v>9988</v>
      </c>
      <c r="E579" s="13">
        <v>0.38200000000000001</v>
      </c>
    </row>
    <row r="580" spans="1:5" ht="13.5" customHeight="1">
      <c r="A580" s="11">
        <v>2035</v>
      </c>
      <c r="B580" s="12" t="s">
        <v>247</v>
      </c>
      <c r="C580" s="12" t="s">
        <v>248</v>
      </c>
      <c r="D580" s="12">
        <v>11123</v>
      </c>
      <c r="E580" s="13">
        <v>0.44600000000000001</v>
      </c>
    </row>
    <row r="581" spans="1:5" ht="13.5" customHeight="1">
      <c r="A581" s="11">
        <v>2040</v>
      </c>
      <c r="B581" s="12" t="s">
        <v>247</v>
      </c>
      <c r="C581" s="12" t="s">
        <v>248</v>
      </c>
      <c r="D581" s="12">
        <v>12387</v>
      </c>
      <c r="E581" s="13">
        <v>0.51900000000000002</v>
      </c>
    </row>
    <row r="582" spans="1:5" ht="13.5" customHeight="1">
      <c r="A582" s="11">
        <v>2019</v>
      </c>
      <c r="B582" s="12" t="s">
        <v>249</v>
      </c>
      <c r="C582" s="12" t="s">
        <v>250</v>
      </c>
      <c r="D582" s="12">
        <v>7200</v>
      </c>
      <c r="E582" s="13">
        <v>0.39900000000000002</v>
      </c>
    </row>
    <row r="583" spans="1:5" ht="13.5" customHeight="1">
      <c r="A583" s="11">
        <v>2025</v>
      </c>
      <c r="B583" s="12" t="s">
        <v>249</v>
      </c>
      <c r="C583" s="12" t="s">
        <v>250</v>
      </c>
      <c r="D583" s="12">
        <v>8120</v>
      </c>
      <c r="E583" s="13">
        <v>0.45200000000000001</v>
      </c>
    </row>
    <row r="584" spans="1:5" ht="13.5" customHeight="1">
      <c r="A584" s="11">
        <v>2030</v>
      </c>
      <c r="B584" s="12" t="s">
        <v>249</v>
      </c>
      <c r="C584" s="12" t="s">
        <v>250</v>
      </c>
      <c r="D584" s="12">
        <v>9736</v>
      </c>
      <c r="E584" s="13">
        <v>0.54700000000000004</v>
      </c>
    </row>
    <row r="585" spans="1:5" ht="13.5" customHeight="1">
      <c r="A585" s="11">
        <v>2035</v>
      </c>
      <c r="B585" s="12" t="s">
        <v>249</v>
      </c>
      <c r="C585" s="12" t="s">
        <v>250</v>
      </c>
      <c r="D585" s="12">
        <v>11520</v>
      </c>
      <c r="E585" s="13">
        <v>0.65600000000000003</v>
      </c>
    </row>
    <row r="586" spans="1:5" ht="13.5" customHeight="1">
      <c r="A586" s="11">
        <v>2040</v>
      </c>
      <c r="B586" s="12" t="s">
        <v>249</v>
      </c>
      <c r="C586" s="12" t="s">
        <v>250</v>
      </c>
      <c r="D586" s="12">
        <v>13600</v>
      </c>
      <c r="E586" s="13">
        <v>0.78300000000000003</v>
      </c>
    </row>
    <row r="587" spans="1:5" ht="13.5" customHeight="1">
      <c r="A587" s="11">
        <v>2019</v>
      </c>
      <c r="B587" s="12" t="s">
        <v>251</v>
      </c>
      <c r="C587" s="12" t="s">
        <v>252</v>
      </c>
      <c r="D587" s="12">
        <v>18894</v>
      </c>
      <c r="E587" s="13">
        <v>2.3380000000000001</v>
      </c>
    </row>
    <row r="588" spans="1:5" ht="13.5" customHeight="1">
      <c r="A588" s="11">
        <v>2025</v>
      </c>
      <c r="B588" s="12" t="s">
        <v>251</v>
      </c>
      <c r="C588" s="12" t="s">
        <v>252</v>
      </c>
      <c r="D588" s="12">
        <v>20322</v>
      </c>
      <c r="E588" s="13">
        <v>2.6190000000000002</v>
      </c>
    </row>
    <row r="589" spans="1:5" ht="13.5" customHeight="1">
      <c r="A589" s="11">
        <v>2030</v>
      </c>
      <c r="B589" s="12" t="s">
        <v>251</v>
      </c>
      <c r="C589" s="12" t="s">
        <v>252</v>
      </c>
      <c r="D589" s="12">
        <v>23392</v>
      </c>
      <c r="E589" s="13">
        <v>3.1819999999999999</v>
      </c>
    </row>
    <row r="590" spans="1:5" ht="13.5" customHeight="1">
      <c r="A590" s="11">
        <v>2035</v>
      </c>
      <c r="B590" s="12" t="s">
        <v>251</v>
      </c>
      <c r="C590" s="12" t="s">
        <v>252</v>
      </c>
      <c r="D590" s="12">
        <v>26828</v>
      </c>
      <c r="E590" s="13">
        <v>3.8380000000000001</v>
      </c>
    </row>
    <row r="591" spans="1:5" ht="13.5" customHeight="1">
      <c r="A591" s="11">
        <v>2040</v>
      </c>
      <c r="B591" s="12" t="s">
        <v>251</v>
      </c>
      <c r="C591" s="12" t="s">
        <v>252</v>
      </c>
      <c r="D591" s="12">
        <v>30829</v>
      </c>
      <c r="E591" s="13">
        <v>4.6210000000000004</v>
      </c>
    </row>
    <row r="592" spans="1:5" ht="13.5" customHeight="1">
      <c r="A592" s="11">
        <v>2019</v>
      </c>
      <c r="B592" s="12" t="s">
        <v>253</v>
      </c>
      <c r="C592" s="12" t="s">
        <v>254</v>
      </c>
      <c r="D592" s="12">
        <v>1230</v>
      </c>
      <c r="E592" s="13">
        <v>3.7999999999999999E-2</v>
      </c>
    </row>
    <row r="593" spans="1:5" ht="13.5" customHeight="1">
      <c r="A593" s="11">
        <v>2025</v>
      </c>
      <c r="B593" s="12" t="s">
        <v>253</v>
      </c>
      <c r="C593" s="12" t="s">
        <v>254</v>
      </c>
      <c r="D593" s="12">
        <v>1282</v>
      </c>
      <c r="E593" s="13">
        <v>3.7999999999999999E-2</v>
      </c>
    </row>
    <row r="594" spans="1:5" ht="13.5" customHeight="1">
      <c r="A594" s="11">
        <v>2030</v>
      </c>
      <c r="B594" s="12" t="s">
        <v>253</v>
      </c>
      <c r="C594" s="12" t="s">
        <v>254</v>
      </c>
      <c r="D594" s="12">
        <v>1349</v>
      </c>
      <c r="E594" s="13">
        <v>4.2999999999999997E-2</v>
      </c>
    </row>
    <row r="595" spans="1:5" ht="13.5" customHeight="1">
      <c r="A595" s="11">
        <v>2035</v>
      </c>
      <c r="B595" s="12" t="s">
        <v>253</v>
      </c>
      <c r="C595" s="12" t="s">
        <v>254</v>
      </c>
      <c r="D595" s="12">
        <v>1406</v>
      </c>
      <c r="E595" s="13">
        <v>4.7E-2</v>
      </c>
    </row>
    <row r="596" spans="1:5" ht="13.5" customHeight="1">
      <c r="A596" s="11">
        <v>2040</v>
      </c>
      <c r="B596" s="12" t="s">
        <v>253</v>
      </c>
      <c r="C596" s="12" t="s">
        <v>254</v>
      </c>
      <c r="D596" s="12">
        <v>1453</v>
      </c>
      <c r="E596" s="13">
        <v>5.0999999999999997E-2</v>
      </c>
    </row>
    <row r="597" spans="1:5" ht="13.5" customHeight="1">
      <c r="A597" s="11">
        <v>2019</v>
      </c>
      <c r="B597" s="12" t="s">
        <v>255</v>
      </c>
      <c r="C597" s="12" t="s">
        <v>256</v>
      </c>
      <c r="D597" s="12">
        <v>15517</v>
      </c>
      <c r="E597" s="13">
        <v>0.68400000000000005</v>
      </c>
    </row>
    <row r="598" spans="1:5" ht="13.5" customHeight="1">
      <c r="A598" s="11">
        <v>2025</v>
      </c>
      <c r="B598" s="12" t="s">
        <v>255</v>
      </c>
      <c r="C598" s="12" t="s">
        <v>256</v>
      </c>
      <c r="D598" s="12">
        <v>17425</v>
      </c>
      <c r="E598" s="13">
        <v>0.877</v>
      </c>
    </row>
    <row r="599" spans="1:5" ht="13.5" customHeight="1">
      <c r="A599" s="11">
        <v>2030</v>
      </c>
      <c r="B599" s="12" t="s">
        <v>255</v>
      </c>
      <c r="C599" s="12" t="s">
        <v>256</v>
      </c>
      <c r="D599" s="12">
        <v>20264</v>
      </c>
      <c r="E599" s="13">
        <v>1.159</v>
      </c>
    </row>
    <row r="600" spans="1:5" ht="13.5" customHeight="1">
      <c r="A600" s="11">
        <v>2035</v>
      </c>
      <c r="B600" s="12" t="s">
        <v>255</v>
      </c>
      <c r="C600" s="12" t="s">
        <v>256</v>
      </c>
      <c r="D600" s="12">
        <v>23442</v>
      </c>
      <c r="E600" s="13">
        <v>1.5169999999999999</v>
      </c>
    </row>
    <row r="601" spans="1:5" ht="13.5" customHeight="1">
      <c r="A601" s="11">
        <v>2040</v>
      </c>
      <c r="B601" s="12" t="s">
        <v>255</v>
      </c>
      <c r="C601" s="12" t="s">
        <v>256</v>
      </c>
      <c r="D601" s="12">
        <v>27040</v>
      </c>
      <c r="E601" s="13">
        <v>1.9770000000000001</v>
      </c>
    </row>
    <row r="602" spans="1:5" ht="13.5" customHeight="1">
      <c r="A602" s="11">
        <v>2019</v>
      </c>
      <c r="B602" s="12" t="s">
        <v>257</v>
      </c>
      <c r="C602" s="12" t="s">
        <v>258</v>
      </c>
      <c r="D602" s="12">
        <v>2834</v>
      </c>
      <c r="E602" s="13">
        <v>1.9E-2</v>
      </c>
    </row>
    <row r="603" spans="1:5" ht="13.5" customHeight="1">
      <c r="A603" s="11">
        <v>2025</v>
      </c>
      <c r="B603" s="12" t="s">
        <v>257</v>
      </c>
      <c r="C603" s="12" t="s">
        <v>258</v>
      </c>
      <c r="D603" s="12">
        <v>2810</v>
      </c>
      <c r="E603" s="13">
        <v>1.9E-2</v>
      </c>
    </row>
    <row r="604" spans="1:5" ht="13.5" customHeight="1">
      <c r="A604" s="11">
        <v>2030</v>
      </c>
      <c r="B604" s="12" t="s">
        <v>257</v>
      </c>
      <c r="C604" s="12" t="s">
        <v>258</v>
      </c>
      <c r="D604" s="12">
        <v>2900</v>
      </c>
      <c r="E604" s="13">
        <v>2.1000000000000001E-2</v>
      </c>
    </row>
    <row r="605" spans="1:5" ht="13.5" customHeight="1">
      <c r="A605" s="11">
        <v>2035</v>
      </c>
      <c r="B605" s="12" t="s">
        <v>257</v>
      </c>
      <c r="C605" s="12" t="s">
        <v>258</v>
      </c>
      <c r="D605" s="12">
        <v>2968</v>
      </c>
      <c r="E605" s="13">
        <v>2.3E-2</v>
      </c>
    </row>
    <row r="606" spans="1:5" ht="13.5" customHeight="1">
      <c r="A606" s="11">
        <v>2040</v>
      </c>
      <c r="B606" s="12" t="s">
        <v>257</v>
      </c>
      <c r="C606" s="12" t="s">
        <v>258</v>
      </c>
      <c r="D606" s="12">
        <v>3022</v>
      </c>
      <c r="E606" s="13">
        <v>2.5000000000000001E-2</v>
      </c>
    </row>
    <row r="607" spans="1:5" ht="13.5" customHeight="1">
      <c r="A607" s="11">
        <v>2019</v>
      </c>
      <c r="B607" s="12" t="s">
        <v>259</v>
      </c>
      <c r="C607" s="12" t="s">
        <v>260</v>
      </c>
      <c r="D607" s="12">
        <v>6298</v>
      </c>
      <c r="E607" s="13">
        <v>0.109</v>
      </c>
    </row>
    <row r="608" spans="1:5" ht="13.5" customHeight="1">
      <c r="A608" s="11">
        <v>2025</v>
      </c>
      <c r="B608" s="12" t="s">
        <v>259</v>
      </c>
      <c r="C608" s="12" t="s">
        <v>260</v>
      </c>
      <c r="D608" s="12">
        <v>8146</v>
      </c>
      <c r="E608" s="13">
        <v>0.13100000000000001</v>
      </c>
    </row>
    <row r="609" spans="1:5" ht="13.5" customHeight="1">
      <c r="A609" s="11">
        <v>2030</v>
      </c>
      <c r="B609" s="12" t="s">
        <v>259</v>
      </c>
      <c r="C609" s="12" t="s">
        <v>260</v>
      </c>
      <c r="D609" s="12">
        <v>10401</v>
      </c>
      <c r="E609" s="13">
        <v>0.17100000000000001</v>
      </c>
    </row>
    <row r="610" spans="1:5" ht="13.5" customHeight="1">
      <c r="A610" s="11">
        <v>2035</v>
      </c>
      <c r="B610" s="12" t="s">
        <v>259</v>
      </c>
      <c r="C610" s="12" t="s">
        <v>260</v>
      </c>
      <c r="D610" s="12">
        <v>13094</v>
      </c>
      <c r="E610" s="13">
        <v>0.218</v>
      </c>
    </row>
    <row r="611" spans="1:5" ht="13.5" customHeight="1">
      <c r="A611" s="11">
        <v>2040</v>
      </c>
      <c r="B611" s="12" t="s">
        <v>259</v>
      </c>
      <c r="C611" s="12" t="s">
        <v>260</v>
      </c>
      <c r="D611" s="12">
        <v>16183</v>
      </c>
      <c r="E611" s="13">
        <v>0.27400000000000002</v>
      </c>
    </row>
    <row r="612" spans="1:5" ht="13.5" customHeight="1">
      <c r="A612" s="11">
        <v>2019</v>
      </c>
      <c r="B612" s="12" t="s">
        <v>261</v>
      </c>
      <c r="C612" s="12" t="s">
        <v>262</v>
      </c>
      <c r="D612" s="12">
        <v>7554</v>
      </c>
      <c r="E612" s="13">
        <v>0.26700000000000002</v>
      </c>
    </row>
    <row r="613" spans="1:5" ht="13.5" customHeight="1">
      <c r="A613" s="11">
        <v>2025</v>
      </c>
      <c r="B613" s="12" t="s">
        <v>261</v>
      </c>
      <c r="C613" s="12" t="s">
        <v>262</v>
      </c>
      <c r="D613" s="12">
        <v>8536</v>
      </c>
      <c r="E613" s="13">
        <v>0.313</v>
      </c>
    </row>
    <row r="614" spans="1:5" ht="13.5" customHeight="1">
      <c r="A614" s="11">
        <v>2030</v>
      </c>
      <c r="B614" s="12" t="s">
        <v>261</v>
      </c>
      <c r="C614" s="12" t="s">
        <v>262</v>
      </c>
      <c r="D614" s="12">
        <v>9773</v>
      </c>
      <c r="E614" s="13">
        <v>0.38800000000000001</v>
      </c>
    </row>
    <row r="615" spans="1:5" ht="13.5" customHeight="1">
      <c r="A615" s="11">
        <v>2035</v>
      </c>
      <c r="B615" s="12" t="s">
        <v>261</v>
      </c>
      <c r="C615" s="12" t="s">
        <v>262</v>
      </c>
      <c r="D615" s="12">
        <v>11113</v>
      </c>
      <c r="E615" s="13">
        <v>0.47</v>
      </c>
    </row>
    <row r="616" spans="1:5" ht="13.5" customHeight="1">
      <c r="A616" s="11">
        <v>2040</v>
      </c>
      <c r="B616" s="12" t="s">
        <v>261</v>
      </c>
      <c r="C616" s="12" t="s">
        <v>262</v>
      </c>
      <c r="D616" s="12">
        <v>12517</v>
      </c>
      <c r="E616" s="13">
        <v>0.55700000000000005</v>
      </c>
    </row>
    <row r="617" spans="1:5" ht="13.5" customHeight="1">
      <c r="A617" s="11">
        <v>2019</v>
      </c>
      <c r="B617" s="12" t="s">
        <v>263</v>
      </c>
      <c r="C617" s="12" t="s">
        <v>264</v>
      </c>
      <c r="D617" s="12">
        <v>109870</v>
      </c>
      <c r="E617" s="13">
        <v>7.3620000000000001</v>
      </c>
    </row>
    <row r="618" spans="1:5" ht="13.5" customHeight="1">
      <c r="A618" s="11">
        <v>2025</v>
      </c>
      <c r="B618" s="12" t="s">
        <v>263</v>
      </c>
      <c r="C618" s="12" t="s">
        <v>264</v>
      </c>
      <c r="D618" s="12">
        <v>82965</v>
      </c>
      <c r="E618" s="13">
        <v>6.8979999999999997</v>
      </c>
    </row>
    <row r="619" spans="1:5" ht="13.5" customHeight="1">
      <c r="A619" s="11">
        <v>2030</v>
      </c>
      <c r="B619" s="12" t="s">
        <v>263</v>
      </c>
      <c r="C619" s="12" t="s">
        <v>264</v>
      </c>
      <c r="D619" s="12">
        <v>90098</v>
      </c>
      <c r="E619" s="13">
        <v>8.9350000000000005</v>
      </c>
    </row>
    <row r="620" spans="1:5" ht="13.5" customHeight="1">
      <c r="A620" s="11">
        <v>2035</v>
      </c>
      <c r="B620" s="12" t="s">
        <v>263</v>
      </c>
      <c r="C620" s="12" t="s">
        <v>264</v>
      </c>
      <c r="D620" s="12">
        <v>97844</v>
      </c>
      <c r="E620" s="13">
        <v>11.321999999999999</v>
      </c>
    </row>
    <row r="621" spans="1:5" ht="13.5" customHeight="1">
      <c r="A621" s="11">
        <v>2040</v>
      </c>
      <c r="B621" s="12" t="s">
        <v>263</v>
      </c>
      <c r="C621" s="12" t="s">
        <v>264</v>
      </c>
      <c r="D621" s="12">
        <v>105900</v>
      </c>
      <c r="E621" s="13">
        <v>14.113</v>
      </c>
    </row>
    <row r="622" spans="1:5" ht="13.5" customHeight="1">
      <c r="A622" s="11">
        <v>2019</v>
      </c>
      <c r="B622" s="12" t="s">
        <v>265</v>
      </c>
      <c r="C622" s="12" t="s">
        <v>266</v>
      </c>
      <c r="D622" s="12">
        <v>31164</v>
      </c>
      <c r="E622" s="13">
        <v>1.6950000000000001</v>
      </c>
    </row>
    <row r="623" spans="1:5" ht="13.5" customHeight="1">
      <c r="A623" s="11">
        <v>2025</v>
      </c>
      <c r="B623" s="12" t="s">
        <v>265</v>
      </c>
      <c r="C623" s="12" t="s">
        <v>266</v>
      </c>
      <c r="D623" s="12">
        <v>32006</v>
      </c>
      <c r="E623" s="13">
        <v>1.7490000000000001</v>
      </c>
    </row>
    <row r="624" spans="1:5" ht="13.5" customHeight="1">
      <c r="A624" s="11">
        <v>2030</v>
      </c>
      <c r="B624" s="12" t="s">
        <v>265</v>
      </c>
      <c r="C624" s="12" t="s">
        <v>266</v>
      </c>
      <c r="D624" s="12">
        <v>34959</v>
      </c>
      <c r="E624" s="13">
        <v>2.101</v>
      </c>
    </row>
    <row r="625" spans="1:5" ht="13.5" customHeight="1">
      <c r="A625" s="11">
        <v>2035</v>
      </c>
      <c r="B625" s="12" t="s">
        <v>265</v>
      </c>
      <c r="C625" s="12" t="s">
        <v>266</v>
      </c>
      <c r="D625" s="12">
        <v>38097</v>
      </c>
      <c r="E625" s="13">
        <v>2.5099999999999998</v>
      </c>
    </row>
    <row r="626" spans="1:5" ht="13.5" customHeight="1">
      <c r="A626" s="11">
        <v>2040</v>
      </c>
      <c r="B626" s="12" t="s">
        <v>265</v>
      </c>
      <c r="C626" s="12" t="s">
        <v>266</v>
      </c>
      <c r="D626" s="12">
        <v>41587</v>
      </c>
      <c r="E626" s="13">
        <v>2.996</v>
      </c>
    </row>
    <row r="627" spans="1:5" ht="13.5" customHeight="1">
      <c r="A627" s="11">
        <v>2019</v>
      </c>
      <c r="B627" s="12" t="s">
        <v>267</v>
      </c>
      <c r="C627" s="12" t="s">
        <v>268</v>
      </c>
      <c r="D627" s="12">
        <v>4612</v>
      </c>
      <c r="E627" s="13">
        <v>4.4999999999999998E-2</v>
      </c>
    </row>
    <row r="628" spans="1:5" ht="13.5" customHeight="1">
      <c r="A628" s="11">
        <v>2025</v>
      </c>
      <c r="B628" s="12" t="s">
        <v>267</v>
      </c>
      <c r="C628" s="12" t="s">
        <v>268</v>
      </c>
      <c r="D628" s="12">
        <v>5163</v>
      </c>
      <c r="E628" s="13">
        <v>4.4999999999999998E-2</v>
      </c>
    </row>
    <row r="629" spans="1:5" ht="13.5" customHeight="1">
      <c r="A629" s="11">
        <v>2030</v>
      </c>
      <c r="B629" s="12" t="s">
        <v>267</v>
      </c>
      <c r="C629" s="12" t="s">
        <v>268</v>
      </c>
      <c r="D629" s="12">
        <v>5782</v>
      </c>
      <c r="E629" s="13">
        <v>5.1999999999999998E-2</v>
      </c>
    </row>
    <row r="630" spans="1:5" ht="13.5" customHeight="1">
      <c r="A630" s="11">
        <v>2035</v>
      </c>
      <c r="B630" s="12" t="s">
        <v>267</v>
      </c>
      <c r="C630" s="12" t="s">
        <v>268</v>
      </c>
      <c r="D630" s="12">
        <v>6065</v>
      </c>
      <c r="E630" s="13">
        <v>5.7000000000000002E-2</v>
      </c>
    </row>
    <row r="631" spans="1:5" ht="13.5" customHeight="1">
      <c r="A631" s="11">
        <v>2040</v>
      </c>
      <c r="B631" s="12" t="s">
        <v>267</v>
      </c>
      <c r="C631" s="12" t="s">
        <v>268</v>
      </c>
      <c r="D631" s="12">
        <v>6513</v>
      </c>
      <c r="E631" s="13">
        <v>6.3E-2</v>
      </c>
    </row>
    <row r="632" spans="1:5" ht="13.5" customHeight="1">
      <c r="A632" s="11">
        <v>2019</v>
      </c>
      <c r="B632" s="12" t="s">
        <v>269</v>
      </c>
      <c r="C632" s="12" t="s">
        <v>270</v>
      </c>
      <c r="D632" s="12">
        <v>43337</v>
      </c>
      <c r="E632" s="13">
        <v>8.6950000000000003</v>
      </c>
    </row>
    <row r="633" spans="1:5" ht="13.5" customHeight="1">
      <c r="A633" s="11">
        <v>2025</v>
      </c>
      <c r="B633" s="12" t="s">
        <v>269</v>
      </c>
      <c r="C633" s="12" t="s">
        <v>270</v>
      </c>
      <c r="D633" s="12">
        <v>42909</v>
      </c>
      <c r="E633" s="13">
        <v>8.3960000000000008</v>
      </c>
    </row>
    <row r="634" spans="1:5" ht="13.5" customHeight="1">
      <c r="A634" s="11">
        <v>2030</v>
      </c>
      <c r="B634" s="12" t="s">
        <v>269</v>
      </c>
      <c r="C634" s="12" t="s">
        <v>270</v>
      </c>
      <c r="D634" s="12">
        <v>45451</v>
      </c>
      <c r="E634" s="13">
        <v>9.0470000000000006</v>
      </c>
    </row>
    <row r="635" spans="1:5" ht="13.5" customHeight="1">
      <c r="A635" s="11">
        <v>2035</v>
      </c>
      <c r="B635" s="12" t="s">
        <v>269</v>
      </c>
      <c r="C635" s="12" t="s">
        <v>270</v>
      </c>
      <c r="D635" s="12">
        <v>47460</v>
      </c>
      <c r="E635" s="13">
        <v>9.7010000000000005</v>
      </c>
    </row>
    <row r="636" spans="1:5" ht="13.5" customHeight="1">
      <c r="A636" s="11">
        <v>2040</v>
      </c>
      <c r="B636" s="12" t="s">
        <v>269</v>
      </c>
      <c r="C636" s="12" t="s">
        <v>270</v>
      </c>
      <c r="D636" s="12">
        <v>49624</v>
      </c>
      <c r="E636" s="13">
        <v>10.446999999999999</v>
      </c>
    </row>
    <row r="637" spans="1:5" ht="13.5" customHeight="1">
      <c r="A637" s="11">
        <v>2019</v>
      </c>
      <c r="B637" s="12" t="s">
        <v>271</v>
      </c>
      <c r="C637" s="12" t="s">
        <v>272</v>
      </c>
      <c r="D637" s="12">
        <v>23176</v>
      </c>
      <c r="E637" s="13">
        <v>1.3</v>
      </c>
    </row>
    <row r="638" spans="1:5" ht="13.5" customHeight="1">
      <c r="A638" s="11">
        <v>2025</v>
      </c>
      <c r="B638" s="12" t="s">
        <v>271</v>
      </c>
      <c r="C638" s="12" t="s">
        <v>272</v>
      </c>
      <c r="D638" s="12">
        <v>24055</v>
      </c>
      <c r="E638" s="13">
        <v>1.3939999999999999</v>
      </c>
    </row>
    <row r="639" spans="1:5" ht="13.5" customHeight="1">
      <c r="A639" s="11">
        <v>2030</v>
      </c>
      <c r="B639" s="12" t="s">
        <v>271</v>
      </c>
      <c r="C639" s="12" t="s">
        <v>272</v>
      </c>
      <c r="D639" s="12">
        <v>28781</v>
      </c>
      <c r="E639" s="13">
        <v>1.7669999999999999</v>
      </c>
    </row>
    <row r="640" spans="1:5" ht="13.5" customHeight="1">
      <c r="A640" s="11">
        <v>2035</v>
      </c>
      <c r="B640" s="12" t="s">
        <v>271</v>
      </c>
      <c r="C640" s="12" t="s">
        <v>272</v>
      </c>
      <c r="D640" s="12">
        <v>33472</v>
      </c>
      <c r="E640" s="13">
        <v>2.2010000000000001</v>
      </c>
    </row>
    <row r="641" spans="1:5" ht="13.5" customHeight="1">
      <c r="A641" s="11">
        <v>2040</v>
      </c>
      <c r="B641" s="12" t="s">
        <v>271</v>
      </c>
      <c r="C641" s="12" t="s">
        <v>272</v>
      </c>
      <c r="D641" s="12">
        <v>39202</v>
      </c>
      <c r="E641" s="13">
        <v>2.7530000000000001</v>
      </c>
    </row>
    <row r="642" spans="1:5" ht="13.5" customHeight="1">
      <c r="A642" s="11">
        <v>2019</v>
      </c>
      <c r="B642" s="12" t="s">
        <v>273</v>
      </c>
      <c r="C642" s="12" t="s">
        <v>274</v>
      </c>
      <c r="D642" s="12">
        <v>15203</v>
      </c>
      <c r="E642" s="13">
        <v>5.0069999999999997</v>
      </c>
    </row>
    <row r="643" spans="1:5" ht="13.5" customHeight="1">
      <c r="A643" s="11">
        <v>2025</v>
      </c>
      <c r="B643" s="12" t="s">
        <v>273</v>
      </c>
      <c r="C643" s="12" t="s">
        <v>274</v>
      </c>
      <c r="D643" s="12">
        <v>18390</v>
      </c>
      <c r="E643" s="13">
        <v>6.7380000000000004</v>
      </c>
    </row>
    <row r="644" spans="1:5" ht="13.5" customHeight="1">
      <c r="A644" s="11">
        <v>2030</v>
      </c>
      <c r="B644" s="12" t="s">
        <v>273</v>
      </c>
      <c r="C644" s="12" t="s">
        <v>274</v>
      </c>
      <c r="D644" s="12">
        <v>23337</v>
      </c>
      <c r="E644" s="13">
        <v>9.2759999999999998</v>
      </c>
    </row>
    <row r="645" spans="1:5" ht="13.5" customHeight="1">
      <c r="A645" s="11">
        <v>2035</v>
      </c>
      <c r="B645" s="12" t="s">
        <v>273</v>
      </c>
      <c r="C645" s="12" t="s">
        <v>274</v>
      </c>
      <c r="D645" s="12">
        <v>27886</v>
      </c>
      <c r="E645" s="13">
        <v>11.914</v>
      </c>
    </row>
    <row r="646" spans="1:5" ht="13.5" customHeight="1">
      <c r="A646" s="11">
        <v>2040</v>
      </c>
      <c r="B646" s="12" t="s">
        <v>273</v>
      </c>
      <c r="C646" s="12" t="s">
        <v>274</v>
      </c>
      <c r="D646" s="12">
        <v>32818</v>
      </c>
      <c r="E646" s="13">
        <v>15.019</v>
      </c>
    </row>
    <row r="647" spans="1:5" ht="13.5" customHeight="1">
      <c r="A647" s="11">
        <v>2019</v>
      </c>
      <c r="B647" s="12" t="s">
        <v>275</v>
      </c>
      <c r="C647" s="12" t="s">
        <v>276</v>
      </c>
      <c r="D647" s="12">
        <v>1277</v>
      </c>
      <c r="E647" s="13">
        <v>1.7000000000000001E-2</v>
      </c>
    </row>
    <row r="648" spans="1:5" ht="13.5" customHeight="1">
      <c r="A648" s="11">
        <v>2025</v>
      </c>
      <c r="B648" s="12" t="s">
        <v>275</v>
      </c>
      <c r="C648" s="12" t="s">
        <v>276</v>
      </c>
      <c r="D648" s="12">
        <v>1281</v>
      </c>
      <c r="E648" s="13">
        <v>1.7999999999999999E-2</v>
      </c>
    </row>
    <row r="649" spans="1:5" ht="13.5" customHeight="1">
      <c r="A649" s="11">
        <v>2030</v>
      </c>
      <c r="B649" s="12" t="s">
        <v>275</v>
      </c>
      <c r="C649" s="12" t="s">
        <v>276</v>
      </c>
      <c r="D649" s="12">
        <v>1386</v>
      </c>
      <c r="E649" s="13">
        <v>0.02</v>
      </c>
    </row>
    <row r="650" spans="1:5" ht="13.5" customHeight="1">
      <c r="A650" s="11">
        <v>2035</v>
      </c>
      <c r="B650" s="12" t="s">
        <v>275</v>
      </c>
      <c r="C650" s="12" t="s">
        <v>276</v>
      </c>
      <c r="D650" s="12">
        <v>1504</v>
      </c>
      <c r="E650" s="13">
        <v>2.3E-2</v>
      </c>
    </row>
    <row r="651" spans="1:5" ht="13.5" customHeight="1">
      <c r="A651" s="11">
        <v>2040</v>
      </c>
      <c r="B651" s="12" t="s">
        <v>275</v>
      </c>
      <c r="C651" s="12" t="s">
        <v>276</v>
      </c>
      <c r="D651" s="12">
        <v>1645</v>
      </c>
      <c r="E651" s="13">
        <v>2.5000000000000001E-2</v>
      </c>
    </row>
    <row r="652" spans="1:5" ht="13.5" customHeight="1">
      <c r="A652" s="11">
        <v>2019</v>
      </c>
      <c r="B652" s="12" t="s">
        <v>277</v>
      </c>
      <c r="C652" s="12" t="s">
        <v>278</v>
      </c>
      <c r="D652" s="12">
        <v>18605</v>
      </c>
      <c r="E652" s="13">
        <v>0.51</v>
      </c>
    </row>
    <row r="653" spans="1:5" ht="13.5" customHeight="1">
      <c r="A653" s="11">
        <v>2025</v>
      </c>
      <c r="B653" s="12" t="s">
        <v>277</v>
      </c>
      <c r="C653" s="12" t="s">
        <v>278</v>
      </c>
      <c r="D653" s="12">
        <v>18105</v>
      </c>
      <c r="E653" s="13">
        <v>0.56499999999999995</v>
      </c>
    </row>
    <row r="654" spans="1:5" ht="13.5" customHeight="1">
      <c r="A654" s="11">
        <v>2030</v>
      </c>
      <c r="B654" s="12" t="s">
        <v>277</v>
      </c>
      <c r="C654" s="12" t="s">
        <v>278</v>
      </c>
      <c r="D654" s="12">
        <v>20266</v>
      </c>
      <c r="E654" s="13">
        <v>0.66800000000000004</v>
      </c>
    </row>
    <row r="655" spans="1:5" ht="13.5" customHeight="1">
      <c r="A655" s="11">
        <v>2035</v>
      </c>
      <c r="B655" s="12" t="s">
        <v>277</v>
      </c>
      <c r="C655" s="12" t="s">
        <v>278</v>
      </c>
      <c r="D655" s="12">
        <v>22590</v>
      </c>
      <c r="E655" s="13">
        <v>0.79</v>
      </c>
    </row>
    <row r="656" spans="1:5" ht="13.5" customHeight="1">
      <c r="A656" s="11">
        <v>2040</v>
      </c>
      <c r="B656" s="12" t="s">
        <v>277</v>
      </c>
      <c r="C656" s="12" t="s">
        <v>278</v>
      </c>
      <c r="D656" s="12">
        <v>25147</v>
      </c>
      <c r="E656" s="13">
        <v>0.94399999999999995</v>
      </c>
    </row>
    <row r="657" spans="1:5" ht="13.5" customHeight="1">
      <c r="A657" s="11">
        <v>2019</v>
      </c>
      <c r="B657" s="12" t="s">
        <v>279</v>
      </c>
      <c r="C657" s="12" t="s">
        <v>280</v>
      </c>
      <c r="D657" s="12">
        <v>31827</v>
      </c>
      <c r="E657" s="13">
        <v>1.518</v>
      </c>
    </row>
    <row r="658" spans="1:5" ht="13.5" customHeight="1">
      <c r="A658" s="11">
        <v>2025</v>
      </c>
      <c r="B658" s="12" t="s">
        <v>279</v>
      </c>
      <c r="C658" s="12" t="s">
        <v>280</v>
      </c>
      <c r="D658" s="12">
        <v>35612</v>
      </c>
      <c r="E658" s="13">
        <v>2.0870000000000002</v>
      </c>
    </row>
    <row r="659" spans="1:5" ht="13.5" customHeight="1">
      <c r="A659" s="11">
        <v>2030</v>
      </c>
      <c r="B659" s="12" t="s">
        <v>279</v>
      </c>
      <c r="C659" s="12" t="s">
        <v>280</v>
      </c>
      <c r="D659" s="12">
        <v>42075</v>
      </c>
      <c r="E659" s="13">
        <v>2.7040000000000002</v>
      </c>
    </row>
    <row r="660" spans="1:5" ht="13.5" customHeight="1">
      <c r="A660" s="11">
        <v>2035</v>
      </c>
      <c r="B660" s="12" t="s">
        <v>279</v>
      </c>
      <c r="C660" s="12" t="s">
        <v>280</v>
      </c>
      <c r="D660" s="12">
        <v>48801</v>
      </c>
      <c r="E660" s="13">
        <v>3.4060000000000001</v>
      </c>
    </row>
    <row r="661" spans="1:5" ht="13.5" customHeight="1">
      <c r="A661" s="11">
        <v>2040</v>
      </c>
      <c r="B661" s="12" t="s">
        <v>279</v>
      </c>
      <c r="C661" s="12" t="s">
        <v>280</v>
      </c>
      <c r="D661" s="12">
        <v>55539</v>
      </c>
      <c r="E661" s="13">
        <v>4.181</v>
      </c>
    </row>
    <row r="662" spans="1:5" ht="13.5" customHeight="1">
      <c r="A662" s="11">
        <v>2019</v>
      </c>
      <c r="B662" s="12" t="s">
        <v>281</v>
      </c>
      <c r="C662" s="12" t="s">
        <v>282</v>
      </c>
      <c r="D662" s="12">
        <v>1659</v>
      </c>
      <c r="E662" s="13">
        <v>3.5999999999999997E-2</v>
      </c>
    </row>
    <row r="663" spans="1:5" ht="13.5" customHeight="1">
      <c r="A663" s="11">
        <v>2025</v>
      </c>
      <c r="B663" s="12" t="s">
        <v>281</v>
      </c>
      <c r="C663" s="12" t="s">
        <v>282</v>
      </c>
      <c r="D663" s="12">
        <v>1816</v>
      </c>
      <c r="E663" s="13">
        <v>3.5000000000000003E-2</v>
      </c>
    </row>
    <row r="664" spans="1:5" ht="13.5" customHeight="1">
      <c r="A664" s="11">
        <v>2030</v>
      </c>
      <c r="B664" s="12" t="s">
        <v>281</v>
      </c>
      <c r="C664" s="12" t="s">
        <v>282</v>
      </c>
      <c r="D664" s="12">
        <v>2139</v>
      </c>
      <c r="E664" s="13">
        <v>0.04</v>
      </c>
    </row>
    <row r="665" spans="1:5" ht="13.5" customHeight="1">
      <c r="A665" s="11">
        <v>2035</v>
      </c>
      <c r="B665" s="12" t="s">
        <v>281</v>
      </c>
      <c r="C665" s="12" t="s">
        <v>282</v>
      </c>
      <c r="D665" s="12">
        <v>2346</v>
      </c>
      <c r="E665" s="13">
        <v>4.2999999999999997E-2</v>
      </c>
    </row>
    <row r="666" spans="1:5" ht="13.5" customHeight="1">
      <c r="A666" s="11">
        <v>2040</v>
      </c>
      <c r="B666" s="12" t="s">
        <v>281</v>
      </c>
      <c r="C666" s="12" t="s">
        <v>282</v>
      </c>
      <c r="D666" s="12">
        <v>2594</v>
      </c>
      <c r="E666" s="13">
        <v>4.7E-2</v>
      </c>
    </row>
    <row r="667" spans="1:5" ht="13.5" customHeight="1">
      <c r="A667" s="11">
        <v>2019</v>
      </c>
      <c r="B667" s="12" t="s">
        <v>283</v>
      </c>
      <c r="C667" s="12" t="s">
        <v>284</v>
      </c>
      <c r="D667" s="12">
        <v>7952</v>
      </c>
      <c r="E667" s="13">
        <v>0.26900000000000002</v>
      </c>
    </row>
    <row r="668" spans="1:5" ht="13.5" customHeight="1">
      <c r="A668" s="11">
        <v>2025</v>
      </c>
      <c r="B668" s="12" t="s">
        <v>283</v>
      </c>
      <c r="C668" s="12" t="s">
        <v>284</v>
      </c>
      <c r="D668" s="12">
        <v>7669</v>
      </c>
      <c r="E668" s="13">
        <v>7.1999999999999995E-2</v>
      </c>
    </row>
    <row r="669" spans="1:5" ht="13.5" customHeight="1">
      <c r="A669" s="11">
        <v>2030</v>
      </c>
      <c r="B669" s="12" t="s">
        <v>283</v>
      </c>
      <c r="C669" s="12" t="s">
        <v>284</v>
      </c>
      <c r="D669" s="12">
        <v>8231</v>
      </c>
      <c r="E669" s="13">
        <v>8.2000000000000003E-2</v>
      </c>
    </row>
    <row r="670" spans="1:5" ht="13.5" customHeight="1">
      <c r="A670" s="11">
        <v>2035</v>
      </c>
      <c r="B670" s="12" t="s">
        <v>283</v>
      </c>
      <c r="C670" s="12" t="s">
        <v>284</v>
      </c>
      <c r="D670" s="12">
        <v>8834</v>
      </c>
      <c r="E670" s="13">
        <v>9.2999999999999999E-2</v>
      </c>
    </row>
    <row r="671" spans="1:5" ht="13.5" customHeight="1">
      <c r="A671" s="11">
        <v>2040</v>
      </c>
      <c r="B671" s="12" t="s">
        <v>283</v>
      </c>
      <c r="C671" s="12" t="s">
        <v>284</v>
      </c>
      <c r="D671" s="12">
        <v>9524</v>
      </c>
      <c r="E671" s="13">
        <v>0.10299999999999999</v>
      </c>
    </row>
    <row r="672" spans="1:5" ht="13.5" customHeight="1">
      <c r="A672" s="11">
        <v>2019</v>
      </c>
      <c r="B672" s="12" t="s">
        <v>285</v>
      </c>
      <c r="C672" s="12" t="s">
        <v>286</v>
      </c>
      <c r="D672" s="12">
        <v>956</v>
      </c>
      <c r="E672" s="13">
        <v>8.0000000000000002E-3</v>
      </c>
    </row>
    <row r="673" spans="1:5" ht="13.5" customHeight="1">
      <c r="A673" s="11">
        <v>2025</v>
      </c>
      <c r="B673" s="12" t="s">
        <v>285</v>
      </c>
      <c r="C673" s="12" t="s">
        <v>286</v>
      </c>
      <c r="D673" s="12">
        <v>1042</v>
      </c>
      <c r="E673" s="13">
        <v>8.0000000000000002E-3</v>
      </c>
    </row>
    <row r="674" spans="1:5" ht="13.5" customHeight="1">
      <c r="A674" s="11">
        <v>2030</v>
      </c>
      <c r="B674" s="12" t="s">
        <v>285</v>
      </c>
      <c r="C674" s="12" t="s">
        <v>286</v>
      </c>
      <c r="D674" s="12">
        <v>1205</v>
      </c>
      <c r="E674" s="13">
        <v>8.0000000000000002E-3</v>
      </c>
    </row>
    <row r="675" spans="1:5" ht="13.5" customHeight="1">
      <c r="A675" s="11">
        <v>2035</v>
      </c>
      <c r="B675" s="12" t="s">
        <v>285</v>
      </c>
      <c r="C675" s="12" t="s">
        <v>286</v>
      </c>
      <c r="D675" s="12">
        <v>1347</v>
      </c>
      <c r="E675" s="13">
        <v>8.9999999999999993E-3</v>
      </c>
    </row>
    <row r="676" spans="1:5" ht="13.5" customHeight="1">
      <c r="A676" s="11">
        <v>2040</v>
      </c>
      <c r="B676" s="12" t="s">
        <v>285</v>
      </c>
      <c r="C676" s="12" t="s">
        <v>286</v>
      </c>
      <c r="D676" s="12">
        <v>1479</v>
      </c>
      <c r="E676" s="13">
        <v>8.9999999999999993E-3</v>
      </c>
    </row>
    <row r="677" spans="1:5" ht="13.5" customHeight="1">
      <c r="A677" s="11">
        <v>2019</v>
      </c>
      <c r="B677" s="12" t="s">
        <v>287</v>
      </c>
      <c r="C677" s="12" t="s">
        <v>288</v>
      </c>
      <c r="D677" s="12">
        <v>5768</v>
      </c>
      <c r="E677" s="13">
        <v>3.7999999999999999E-2</v>
      </c>
    </row>
    <row r="678" spans="1:5" ht="13.5" customHeight="1">
      <c r="A678" s="11">
        <v>2025</v>
      </c>
      <c r="B678" s="12" t="s">
        <v>287</v>
      </c>
      <c r="C678" s="12" t="s">
        <v>288</v>
      </c>
      <c r="D678" s="12">
        <v>5135</v>
      </c>
      <c r="E678" s="13">
        <v>3.6999999999999998E-2</v>
      </c>
    </row>
    <row r="679" spans="1:5" ht="13.5" customHeight="1">
      <c r="A679" s="11">
        <v>2030</v>
      </c>
      <c r="B679" s="12" t="s">
        <v>287</v>
      </c>
      <c r="C679" s="12" t="s">
        <v>288</v>
      </c>
      <c r="D679" s="12">
        <v>5207</v>
      </c>
      <c r="E679" s="13">
        <v>4.5999999999999999E-2</v>
      </c>
    </row>
    <row r="680" spans="1:5" ht="13.5" customHeight="1">
      <c r="A680" s="11">
        <v>2035</v>
      </c>
      <c r="B680" s="12" t="s">
        <v>287</v>
      </c>
      <c r="C680" s="12" t="s">
        <v>288</v>
      </c>
      <c r="D680" s="12">
        <v>5365</v>
      </c>
      <c r="E680" s="13">
        <v>5.7000000000000002E-2</v>
      </c>
    </row>
    <row r="681" spans="1:5" ht="13.5" customHeight="1">
      <c r="A681" s="11">
        <v>2040</v>
      </c>
      <c r="B681" s="12" t="s">
        <v>287</v>
      </c>
      <c r="C681" s="12" t="s">
        <v>288</v>
      </c>
      <c r="D681" s="12">
        <v>5482</v>
      </c>
      <c r="E681" s="13">
        <v>6.9000000000000006E-2</v>
      </c>
    </row>
    <row r="682" spans="1:5" ht="13.5" customHeight="1">
      <c r="A682" s="11">
        <v>2019</v>
      </c>
      <c r="B682" s="12" t="s">
        <v>289</v>
      </c>
      <c r="C682" s="12" t="s">
        <v>290</v>
      </c>
      <c r="D682" s="12">
        <v>4900</v>
      </c>
      <c r="E682" s="13">
        <v>7.3999999999999996E-2</v>
      </c>
    </row>
    <row r="683" spans="1:5" ht="13.5" customHeight="1">
      <c r="A683" s="11">
        <v>2025</v>
      </c>
      <c r="B683" s="12" t="s">
        <v>289</v>
      </c>
      <c r="C683" s="12" t="s">
        <v>290</v>
      </c>
      <c r="D683" s="12">
        <v>4784</v>
      </c>
      <c r="E683" s="13">
        <v>8.1000000000000003E-2</v>
      </c>
    </row>
    <row r="684" spans="1:5" ht="13.5" customHeight="1">
      <c r="A684" s="11">
        <v>2030</v>
      </c>
      <c r="B684" s="12" t="s">
        <v>289</v>
      </c>
      <c r="C684" s="12" t="s">
        <v>290</v>
      </c>
      <c r="D684" s="12">
        <v>5257</v>
      </c>
      <c r="E684" s="13">
        <v>9.2999999999999999E-2</v>
      </c>
    </row>
    <row r="685" spans="1:5" ht="13.5" customHeight="1">
      <c r="A685" s="11">
        <v>2035</v>
      </c>
      <c r="B685" s="12" t="s">
        <v>289</v>
      </c>
      <c r="C685" s="12" t="s">
        <v>290</v>
      </c>
      <c r="D685" s="12">
        <v>5818</v>
      </c>
      <c r="E685" s="13">
        <v>0.105</v>
      </c>
    </row>
    <row r="686" spans="1:5" ht="13.5" customHeight="1">
      <c r="A686" s="11">
        <v>2040</v>
      </c>
      <c r="B686" s="12" t="s">
        <v>289</v>
      </c>
      <c r="C686" s="12" t="s">
        <v>290</v>
      </c>
      <c r="D686" s="12">
        <v>6482</v>
      </c>
      <c r="E686" s="13">
        <v>0.12</v>
      </c>
    </row>
    <row r="687" spans="1:5" ht="13.5" customHeight="1">
      <c r="A687" s="11">
        <v>2019</v>
      </c>
      <c r="B687" s="12" t="s">
        <v>291</v>
      </c>
      <c r="C687" s="12" t="s">
        <v>292</v>
      </c>
      <c r="D687" s="12">
        <v>54261</v>
      </c>
      <c r="E687" s="13">
        <v>1.702</v>
      </c>
    </row>
    <row r="688" spans="1:5" ht="13.5" customHeight="1">
      <c r="A688" s="11">
        <v>2025</v>
      </c>
      <c r="B688" s="12" t="s">
        <v>291</v>
      </c>
      <c r="C688" s="12" t="s">
        <v>292</v>
      </c>
      <c r="D688" s="12">
        <v>56561</v>
      </c>
      <c r="E688" s="13">
        <v>1.849</v>
      </c>
    </row>
    <row r="689" spans="1:5" ht="13.5" customHeight="1">
      <c r="A689" s="11">
        <v>2030</v>
      </c>
      <c r="B689" s="12" t="s">
        <v>291</v>
      </c>
      <c r="C689" s="12" t="s">
        <v>292</v>
      </c>
      <c r="D689" s="12">
        <v>60327</v>
      </c>
      <c r="E689" s="13">
        <v>2.1379999999999999</v>
      </c>
    </row>
    <row r="690" spans="1:5" ht="13.5" customHeight="1">
      <c r="A690" s="11">
        <v>2035</v>
      </c>
      <c r="B690" s="12" t="s">
        <v>291</v>
      </c>
      <c r="C690" s="12" t="s">
        <v>292</v>
      </c>
      <c r="D690" s="12">
        <v>64290</v>
      </c>
      <c r="E690" s="13">
        <v>2.46</v>
      </c>
    </row>
    <row r="691" spans="1:5" ht="13.5" customHeight="1">
      <c r="A691" s="11">
        <v>2040</v>
      </c>
      <c r="B691" s="12" t="s">
        <v>291</v>
      </c>
      <c r="C691" s="12" t="s">
        <v>292</v>
      </c>
      <c r="D691" s="12">
        <v>68704</v>
      </c>
      <c r="E691" s="13">
        <v>2.8290000000000002</v>
      </c>
    </row>
    <row r="692" spans="1:5" ht="13.5" customHeight="1">
      <c r="A692" s="11">
        <v>2019</v>
      </c>
      <c r="B692" s="12" t="s">
        <v>293</v>
      </c>
      <c r="C692" s="12" t="s">
        <v>294</v>
      </c>
      <c r="D692" s="12">
        <v>66374</v>
      </c>
      <c r="E692" s="13">
        <v>4.9020000000000001</v>
      </c>
    </row>
    <row r="693" spans="1:5" ht="13.5" customHeight="1">
      <c r="A693" s="11">
        <v>2025</v>
      </c>
      <c r="B693" s="12" t="s">
        <v>293</v>
      </c>
      <c r="C693" s="12" t="s">
        <v>294</v>
      </c>
      <c r="D693" s="12">
        <v>65293</v>
      </c>
      <c r="E693" s="13">
        <v>5.867</v>
      </c>
    </row>
    <row r="694" spans="1:5" ht="13.5" customHeight="1">
      <c r="A694" s="11">
        <v>2030</v>
      </c>
      <c r="B694" s="12" t="s">
        <v>293</v>
      </c>
      <c r="C694" s="12" t="s">
        <v>294</v>
      </c>
      <c r="D694" s="12">
        <v>68089</v>
      </c>
      <c r="E694" s="13">
        <v>6.6449999999999996</v>
      </c>
    </row>
    <row r="695" spans="1:5" ht="13.5" customHeight="1">
      <c r="A695" s="11">
        <v>2035</v>
      </c>
      <c r="B695" s="12" t="s">
        <v>293</v>
      </c>
      <c r="C695" s="12" t="s">
        <v>294</v>
      </c>
      <c r="D695" s="12">
        <v>70915</v>
      </c>
      <c r="E695" s="13">
        <v>7.3520000000000003</v>
      </c>
    </row>
    <row r="696" spans="1:5" ht="13.5" customHeight="1">
      <c r="A696" s="11">
        <v>2040</v>
      </c>
      <c r="B696" s="12" t="s">
        <v>293</v>
      </c>
      <c r="C696" s="12" t="s">
        <v>294</v>
      </c>
      <c r="D696" s="12">
        <v>73409</v>
      </c>
      <c r="E696" s="13">
        <v>8.0850000000000009</v>
      </c>
    </row>
    <row r="697" spans="1:5" ht="13.5" customHeight="1">
      <c r="A697" s="11">
        <v>2019</v>
      </c>
      <c r="B697" s="12" t="s">
        <v>295</v>
      </c>
      <c r="C697" s="12" t="s">
        <v>296</v>
      </c>
      <c r="D697" s="12">
        <v>3075</v>
      </c>
      <c r="E697" s="13">
        <v>0.16600000000000001</v>
      </c>
    </row>
    <row r="698" spans="1:5" ht="13.5" customHeight="1">
      <c r="A698" s="11">
        <v>2025</v>
      </c>
      <c r="B698" s="12" t="s">
        <v>295</v>
      </c>
      <c r="C698" s="12" t="s">
        <v>296</v>
      </c>
      <c r="D698" s="12">
        <v>3313</v>
      </c>
      <c r="E698" s="13">
        <v>0.17499999999999999</v>
      </c>
    </row>
    <row r="699" spans="1:5" ht="13.5" customHeight="1">
      <c r="A699" s="11">
        <v>2030</v>
      </c>
      <c r="B699" s="12" t="s">
        <v>295</v>
      </c>
      <c r="C699" s="12" t="s">
        <v>296</v>
      </c>
      <c r="D699" s="12">
        <v>4324</v>
      </c>
      <c r="E699" s="13">
        <v>0.224</v>
      </c>
    </row>
    <row r="700" spans="1:5" ht="13.5" customHeight="1">
      <c r="A700" s="11">
        <v>2035</v>
      </c>
      <c r="B700" s="12" t="s">
        <v>295</v>
      </c>
      <c r="C700" s="12" t="s">
        <v>296</v>
      </c>
      <c r="D700" s="12">
        <v>5707</v>
      </c>
      <c r="E700" s="13">
        <v>0.28699999999999998</v>
      </c>
    </row>
    <row r="701" spans="1:5" ht="13.5" customHeight="1">
      <c r="A701" s="11">
        <v>2040</v>
      </c>
      <c r="B701" s="12" t="s">
        <v>295</v>
      </c>
      <c r="C701" s="12" t="s">
        <v>296</v>
      </c>
      <c r="D701" s="12">
        <v>7517</v>
      </c>
      <c r="E701" s="13">
        <v>0.36799999999999999</v>
      </c>
    </row>
    <row r="702" spans="1:5" ht="13.5" customHeight="1">
      <c r="A702" s="11">
        <v>2019</v>
      </c>
      <c r="B702" s="12" t="s">
        <v>297</v>
      </c>
      <c r="C702" s="12" t="s">
        <v>298</v>
      </c>
      <c r="D702" s="12">
        <v>40697</v>
      </c>
      <c r="E702" s="13">
        <v>3.7480000000000002</v>
      </c>
    </row>
    <row r="703" spans="1:5" ht="13.5" customHeight="1">
      <c r="A703" s="11">
        <v>2025</v>
      </c>
      <c r="B703" s="12" t="s">
        <v>297</v>
      </c>
      <c r="C703" s="12" t="s">
        <v>298</v>
      </c>
      <c r="D703" s="12">
        <v>43349</v>
      </c>
      <c r="E703" s="13">
        <v>4.2590000000000003</v>
      </c>
    </row>
    <row r="704" spans="1:5" ht="13.5" customHeight="1">
      <c r="A704" s="11">
        <v>2030</v>
      </c>
      <c r="B704" s="12" t="s">
        <v>297</v>
      </c>
      <c r="C704" s="12" t="s">
        <v>298</v>
      </c>
      <c r="D704" s="12">
        <v>46790</v>
      </c>
      <c r="E704" s="13">
        <v>5.0049999999999999</v>
      </c>
    </row>
    <row r="705" spans="1:5" ht="13.5" customHeight="1">
      <c r="A705" s="11">
        <v>2035</v>
      </c>
      <c r="B705" s="12" t="s">
        <v>297</v>
      </c>
      <c r="C705" s="12" t="s">
        <v>298</v>
      </c>
      <c r="D705" s="12">
        <v>49920</v>
      </c>
      <c r="E705" s="13">
        <v>5.7619999999999996</v>
      </c>
    </row>
    <row r="706" spans="1:5" ht="13.5" customHeight="1">
      <c r="A706" s="11">
        <v>2040</v>
      </c>
      <c r="B706" s="12" t="s">
        <v>297</v>
      </c>
      <c r="C706" s="12" t="s">
        <v>298</v>
      </c>
      <c r="D706" s="12">
        <v>53033</v>
      </c>
      <c r="E706" s="13">
        <v>6.5730000000000004</v>
      </c>
    </row>
    <row r="707" spans="1:5" ht="13.5" customHeight="1">
      <c r="A707" s="11">
        <v>2019</v>
      </c>
      <c r="B707" s="12" t="s">
        <v>299</v>
      </c>
      <c r="C707" s="12" t="s">
        <v>300</v>
      </c>
      <c r="D707" s="12">
        <v>38497</v>
      </c>
      <c r="E707" s="13">
        <v>0.91600000000000004</v>
      </c>
    </row>
    <row r="708" spans="1:5" ht="13.5" customHeight="1">
      <c r="A708" s="11">
        <v>2025</v>
      </c>
      <c r="B708" s="12" t="s">
        <v>299</v>
      </c>
      <c r="C708" s="12" t="s">
        <v>300</v>
      </c>
      <c r="D708" s="12">
        <v>37875</v>
      </c>
      <c r="E708" s="13">
        <v>1.0589999999999999</v>
      </c>
    </row>
    <row r="709" spans="1:5" ht="13.5" customHeight="1">
      <c r="A709" s="11">
        <v>2030</v>
      </c>
      <c r="B709" s="12" t="s">
        <v>299</v>
      </c>
      <c r="C709" s="12" t="s">
        <v>300</v>
      </c>
      <c r="D709" s="12">
        <v>36951</v>
      </c>
      <c r="E709" s="13">
        <v>1.2370000000000001</v>
      </c>
    </row>
    <row r="710" spans="1:5" ht="13.5" customHeight="1">
      <c r="A710" s="11">
        <v>2035</v>
      </c>
      <c r="B710" s="12" t="s">
        <v>299</v>
      </c>
      <c r="C710" s="12" t="s">
        <v>300</v>
      </c>
      <c r="D710" s="12">
        <v>36919</v>
      </c>
      <c r="E710" s="13">
        <v>1.452</v>
      </c>
    </row>
    <row r="711" spans="1:5" ht="13.5" customHeight="1">
      <c r="A711" s="11">
        <v>2040</v>
      </c>
      <c r="B711" s="12" t="s">
        <v>299</v>
      </c>
      <c r="C711" s="12" t="s">
        <v>300</v>
      </c>
      <c r="D711" s="12">
        <v>37996</v>
      </c>
      <c r="E711" s="13">
        <v>1.7509999999999999</v>
      </c>
    </row>
    <row r="712" spans="1:5" ht="13.5" customHeight="1">
      <c r="A712" s="11">
        <v>2019</v>
      </c>
      <c r="B712" s="12" t="s">
        <v>301</v>
      </c>
      <c r="C712" s="12" t="s">
        <v>302</v>
      </c>
      <c r="D712" s="12">
        <v>24584</v>
      </c>
      <c r="E712" s="13">
        <v>0.53400000000000003</v>
      </c>
    </row>
    <row r="713" spans="1:5" ht="13.5" customHeight="1">
      <c r="A713" s="11">
        <v>2025</v>
      </c>
      <c r="B713" s="12" t="s">
        <v>301</v>
      </c>
      <c r="C713" s="12" t="s">
        <v>302</v>
      </c>
      <c r="D713" s="12">
        <v>25447</v>
      </c>
      <c r="E713" s="13">
        <v>0.621</v>
      </c>
    </row>
    <row r="714" spans="1:5" ht="13.5" customHeight="1">
      <c r="A714" s="11">
        <v>2030</v>
      </c>
      <c r="B714" s="12" t="s">
        <v>301</v>
      </c>
      <c r="C714" s="12" t="s">
        <v>302</v>
      </c>
      <c r="D714" s="12">
        <v>28071</v>
      </c>
      <c r="E714" s="13">
        <v>0.70099999999999996</v>
      </c>
    </row>
    <row r="715" spans="1:5" ht="13.5" customHeight="1">
      <c r="A715" s="11">
        <v>2035</v>
      </c>
      <c r="B715" s="12" t="s">
        <v>301</v>
      </c>
      <c r="C715" s="12" t="s">
        <v>302</v>
      </c>
      <c r="D715" s="12">
        <v>30668</v>
      </c>
      <c r="E715" s="13">
        <v>0.78800000000000003</v>
      </c>
    </row>
    <row r="716" spans="1:5" ht="13.5" customHeight="1">
      <c r="A716" s="11">
        <v>2040</v>
      </c>
      <c r="B716" s="12" t="s">
        <v>301</v>
      </c>
      <c r="C716" s="12" t="s">
        <v>302</v>
      </c>
      <c r="D716" s="12">
        <v>33256</v>
      </c>
      <c r="E716" s="13">
        <v>0.88200000000000001</v>
      </c>
    </row>
    <row r="717" spans="1:5" ht="13.5" customHeight="1">
      <c r="A717" s="11">
        <v>2019</v>
      </c>
      <c r="B717" s="12" t="s">
        <v>303</v>
      </c>
      <c r="C717" s="12" t="s">
        <v>304</v>
      </c>
      <c r="D717" s="12">
        <v>13877</v>
      </c>
      <c r="E717" s="13">
        <v>0.52200000000000002</v>
      </c>
    </row>
    <row r="718" spans="1:5" ht="13.5" customHeight="1">
      <c r="A718" s="11">
        <v>2025</v>
      </c>
      <c r="B718" s="12" t="s">
        <v>303</v>
      </c>
      <c r="C718" s="12" t="s">
        <v>304</v>
      </c>
      <c r="D718" s="12">
        <v>13652</v>
      </c>
      <c r="E718" s="13">
        <v>0.55400000000000005</v>
      </c>
    </row>
    <row r="719" spans="1:5" ht="13.5" customHeight="1">
      <c r="A719" s="11">
        <v>2030</v>
      </c>
      <c r="B719" s="12" t="s">
        <v>303</v>
      </c>
      <c r="C719" s="12" t="s">
        <v>304</v>
      </c>
      <c r="D719" s="12">
        <v>15340</v>
      </c>
      <c r="E719" s="13">
        <v>0.65600000000000003</v>
      </c>
    </row>
    <row r="720" spans="1:5" ht="13.5" customHeight="1">
      <c r="A720" s="11">
        <v>2035</v>
      </c>
      <c r="B720" s="12" t="s">
        <v>303</v>
      </c>
      <c r="C720" s="12" t="s">
        <v>304</v>
      </c>
      <c r="D720" s="12">
        <v>17691</v>
      </c>
      <c r="E720" s="13">
        <v>0.78800000000000003</v>
      </c>
    </row>
    <row r="721" spans="1:5" ht="13.5" customHeight="1">
      <c r="A721" s="11">
        <v>2040</v>
      </c>
      <c r="B721" s="12" t="s">
        <v>303</v>
      </c>
      <c r="C721" s="12" t="s">
        <v>304</v>
      </c>
      <c r="D721" s="12">
        <v>20723</v>
      </c>
      <c r="E721" s="13">
        <v>0.95299999999999996</v>
      </c>
    </row>
    <row r="722" spans="1:5" ht="13.5" customHeight="1">
      <c r="A722" s="11">
        <v>2019</v>
      </c>
      <c r="B722" s="12" t="s">
        <v>305</v>
      </c>
      <c r="C722" s="12" t="s">
        <v>306</v>
      </c>
      <c r="D722" s="12">
        <v>3637</v>
      </c>
      <c r="E722" s="13">
        <v>0.25800000000000001</v>
      </c>
    </row>
    <row r="723" spans="1:5" ht="13.5" customHeight="1">
      <c r="A723" s="11">
        <v>2025</v>
      </c>
      <c r="B723" s="12" t="s">
        <v>305</v>
      </c>
      <c r="C723" s="12" t="s">
        <v>306</v>
      </c>
      <c r="D723" s="12">
        <v>3735</v>
      </c>
      <c r="E723" s="13">
        <v>0.27100000000000002</v>
      </c>
    </row>
    <row r="724" spans="1:5" ht="13.5" customHeight="1">
      <c r="A724" s="11">
        <v>2030</v>
      </c>
      <c r="B724" s="12" t="s">
        <v>305</v>
      </c>
      <c r="C724" s="12" t="s">
        <v>306</v>
      </c>
      <c r="D724" s="12">
        <v>4006</v>
      </c>
      <c r="E724" s="13">
        <v>0.29699999999999999</v>
      </c>
    </row>
    <row r="725" spans="1:5" ht="13.5" customHeight="1">
      <c r="A725" s="11">
        <v>2035</v>
      </c>
      <c r="B725" s="12" t="s">
        <v>305</v>
      </c>
      <c r="C725" s="12" t="s">
        <v>306</v>
      </c>
      <c r="D725" s="12">
        <v>4273</v>
      </c>
      <c r="E725" s="13">
        <v>0.32400000000000001</v>
      </c>
    </row>
    <row r="726" spans="1:5" ht="13.5" customHeight="1">
      <c r="A726" s="11">
        <v>2040</v>
      </c>
      <c r="B726" s="12" t="s">
        <v>305</v>
      </c>
      <c r="C726" s="12" t="s">
        <v>306</v>
      </c>
      <c r="D726" s="12">
        <v>4539</v>
      </c>
      <c r="E726" s="13">
        <v>0.35099999999999998</v>
      </c>
    </row>
    <row r="727" spans="1:5" ht="13.5" customHeight="1">
      <c r="A727" s="11">
        <v>2019</v>
      </c>
      <c r="B727" s="12" t="s">
        <v>307</v>
      </c>
      <c r="C727" s="12" t="s">
        <v>308</v>
      </c>
      <c r="D727" s="12">
        <v>9327</v>
      </c>
      <c r="E727" s="13">
        <v>0.35899999999999999</v>
      </c>
    </row>
    <row r="728" spans="1:5" ht="13.5" customHeight="1">
      <c r="A728" s="11">
        <v>2025</v>
      </c>
      <c r="B728" s="12" t="s">
        <v>307</v>
      </c>
      <c r="C728" s="12" t="s">
        <v>308</v>
      </c>
      <c r="D728" s="12">
        <v>10598</v>
      </c>
      <c r="E728" s="13">
        <v>0.436</v>
      </c>
    </row>
    <row r="729" spans="1:5" ht="13.5" customHeight="1">
      <c r="A729" s="11">
        <v>2030</v>
      </c>
      <c r="B729" s="12" t="s">
        <v>307</v>
      </c>
      <c r="C729" s="12" t="s">
        <v>308</v>
      </c>
      <c r="D729" s="12">
        <v>12525</v>
      </c>
      <c r="E729" s="13">
        <v>0.54100000000000004</v>
      </c>
    </row>
    <row r="730" spans="1:5" ht="13.5" customHeight="1">
      <c r="A730" s="11">
        <v>2035</v>
      </c>
      <c r="B730" s="12" t="s">
        <v>307</v>
      </c>
      <c r="C730" s="12" t="s">
        <v>308</v>
      </c>
      <c r="D730" s="12">
        <v>14604</v>
      </c>
      <c r="E730" s="13">
        <v>0.65700000000000003</v>
      </c>
    </row>
    <row r="731" spans="1:5" ht="13.5" customHeight="1">
      <c r="A731" s="11">
        <v>2040</v>
      </c>
      <c r="B731" s="12" t="s">
        <v>307</v>
      </c>
      <c r="C731" s="12" t="s">
        <v>308</v>
      </c>
      <c r="D731" s="12">
        <v>16890</v>
      </c>
      <c r="E731" s="13">
        <v>0.78900000000000003</v>
      </c>
    </row>
    <row r="732" spans="1:5" ht="13.5" customHeight="1">
      <c r="A732" s="11">
        <v>2019</v>
      </c>
      <c r="B732" s="12" t="s">
        <v>309</v>
      </c>
      <c r="C732" s="12" t="s">
        <v>310</v>
      </c>
      <c r="D732" s="12">
        <v>4712</v>
      </c>
      <c r="E732" s="13">
        <v>4.4999999999999998E-2</v>
      </c>
    </row>
    <row r="733" spans="1:5" ht="13.5" customHeight="1">
      <c r="A733" s="11">
        <v>2025</v>
      </c>
      <c r="B733" s="12" t="s">
        <v>309</v>
      </c>
      <c r="C733" s="12" t="s">
        <v>310</v>
      </c>
      <c r="D733" s="12">
        <v>5042</v>
      </c>
      <c r="E733" s="13">
        <v>5.5E-2</v>
      </c>
    </row>
    <row r="734" spans="1:5" ht="13.5" customHeight="1">
      <c r="A734" s="11">
        <v>2030</v>
      </c>
      <c r="B734" s="12" t="s">
        <v>309</v>
      </c>
      <c r="C734" s="12" t="s">
        <v>310</v>
      </c>
      <c r="D734" s="12">
        <v>5829</v>
      </c>
      <c r="E734" s="13">
        <v>6.9000000000000006E-2</v>
      </c>
    </row>
    <row r="735" spans="1:5" ht="13.5" customHeight="1">
      <c r="A735" s="11">
        <v>2035</v>
      </c>
      <c r="B735" s="12" t="s">
        <v>309</v>
      </c>
      <c r="C735" s="12" t="s">
        <v>310</v>
      </c>
      <c r="D735" s="12">
        <v>6647</v>
      </c>
      <c r="E735" s="13">
        <v>8.5000000000000006E-2</v>
      </c>
    </row>
    <row r="736" spans="1:5" ht="13.5" customHeight="1">
      <c r="A736" s="11">
        <v>2040</v>
      </c>
      <c r="B736" s="12" t="s">
        <v>309</v>
      </c>
      <c r="C736" s="12" t="s">
        <v>310</v>
      </c>
      <c r="D736" s="12">
        <v>7656</v>
      </c>
      <c r="E736" s="13">
        <v>0.107</v>
      </c>
    </row>
    <row r="737" spans="1:5" ht="13.5" customHeight="1">
      <c r="A737" s="11">
        <v>2019</v>
      </c>
      <c r="B737" s="12" t="s">
        <v>311</v>
      </c>
      <c r="C737" s="12" t="s">
        <v>312</v>
      </c>
      <c r="D737" s="12">
        <v>31277</v>
      </c>
      <c r="E737" s="13">
        <v>0.55400000000000005</v>
      </c>
    </row>
    <row r="738" spans="1:5" ht="13.5" customHeight="1">
      <c r="A738" s="11">
        <v>2025</v>
      </c>
      <c r="B738" s="12" t="s">
        <v>311</v>
      </c>
      <c r="C738" s="12" t="s">
        <v>312</v>
      </c>
      <c r="D738" s="12">
        <v>35236</v>
      </c>
      <c r="E738" s="13">
        <v>0.68700000000000006</v>
      </c>
    </row>
    <row r="739" spans="1:5" ht="13.5" customHeight="1">
      <c r="A739" s="11">
        <v>2030</v>
      </c>
      <c r="B739" s="12" t="s">
        <v>311</v>
      </c>
      <c r="C739" s="12" t="s">
        <v>312</v>
      </c>
      <c r="D739" s="12">
        <v>40429</v>
      </c>
      <c r="E739" s="13">
        <v>0.89500000000000002</v>
      </c>
    </row>
    <row r="740" spans="1:5" ht="13.5" customHeight="1">
      <c r="A740" s="11">
        <v>2035</v>
      </c>
      <c r="B740" s="12" t="s">
        <v>311</v>
      </c>
      <c r="C740" s="12" t="s">
        <v>312</v>
      </c>
      <c r="D740" s="12">
        <v>46138</v>
      </c>
      <c r="E740" s="13">
        <v>1.151</v>
      </c>
    </row>
    <row r="741" spans="1:5" ht="13.5" customHeight="1">
      <c r="A741" s="11">
        <v>2040</v>
      </c>
      <c r="B741" s="12" t="s">
        <v>311</v>
      </c>
      <c r="C741" s="12" t="s">
        <v>312</v>
      </c>
      <c r="D741" s="12">
        <v>51385</v>
      </c>
      <c r="E741" s="13">
        <v>1.4339999999999999</v>
      </c>
    </row>
    <row r="742" spans="1:5" ht="13.5" customHeight="1">
      <c r="A742" s="11">
        <v>2019</v>
      </c>
      <c r="B742" s="12" t="s">
        <v>313</v>
      </c>
      <c r="C742" s="12" t="s">
        <v>314</v>
      </c>
      <c r="D742" s="12">
        <v>32788</v>
      </c>
      <c r="E742" s="13">
        <v>1.1719999999999999</v>
      </c>
    </row>
    <row r="743" spans="1:5" ht="13.5" customHeight="1">
      <c r="A743" s="11">
        <v>2025</v>
      </c>
      <c r="B743" s="12" t="s">
        <v>313</v>
      </c>
      <c r="C743" s="12" t="s">
        <v>314</v>
      </c>
      <c r="D743" s="12">
        <v>34097</v>
      </c>
      <c r="E743" s="13">
        <v>1.3979999999999999</v>
      </c>
    </row>
    <row r="744" spans="1:5" ht="13.5" customHeight="1">
      <c r="A744" s="11">
        <v>2030</v>
      </c>
      <c r="B744" s="12" t="s">
        <v>313</v>
      </c>
      <c r="C744" s="12" t="s">
        <v>314</v>
      </c>
      <c r="D744" s="12">
        <v>37688</v>
      </c>
      <c r="E744" s="13">
        <v>1.704</v>
      </c>
    </row>
    <row r="745" spans="1:5" ht="13.5" customHeight="1">
      <c r="A745" s="11">
        <v>2035</v>
      </c>
      <c r="B745" s="12" t="s">
        <v>313</v>
      </c>
      <c r="C745" s="12" t="s">
        <v>314</v>
      </c>
      <c r="D745" s="12">
        <v>42725</v>
      </c>
      <c r="E745" s="13">
        <v>2.1030000000000002</v>
      </c>
    </row>
    <row r="746" spans="1:5" ht="13.5" customHeight="1">
      <c r="A746" s="11">
        <v>2040</v>
      </c>
      <c r="B746" s="12" t="s">
        <v>313</v>
      </c>
      <c r="C746" s="12" t="s">
        <v>314</v>
      </c>
      <c r="D746" s="12">
        <v>48529</v>
      </c>
      <c r="E746" s="13">
        <v>2.5739999999999998</v>
      </c>
    </row>
    <row r="747" spans="1:5" ht="13.5" customHeight="1">
      <c r="A747" s="11">
        <v>2019</v>
      </c>
      <c r="B747" s="12" t="s">
        <v>315</v>
      </c>
      <c r="C747" s="12" t="s">
        <v>316</v>
      </c>
      <c r="D747" s="12">
        <v>32576</v>
      </c>
      <c r="E747" s="13">
        <v>2.8780000000000001</v>
      </c>
    </row>
    <row r="748" spans="1:5" ht="13.5" customHeight="1">
      <c r="A748" s="11">
        <v>2025</v>
      </c>
      <c r="B748" s="12" t="s">
        <v>315</v>
      </c>
      <c r="C748" s="12" t="s">
        <v>316</v>
      </c>
      <c r="D748" s="12">
        <v>34197</v>
      </c>
      <c r="E748" s="13">
        <v>3.17</v>
      </c>
    </row>
    <row r="749" spans="1:5" ht="13.5" customHeight="1">
      <c r="A749" s="11">
        <v>2030</v>
      </c>
      <c r="B749" s="12" t="s">
        <v>315</v>
      </c>
      <c r="C749" s="12" t="s">
        <v>316</v>
      </c>
      <c r="D749" s="12">
        <v>36985</v>
      </c>
      <c r="E749" s="13">
        <v>3.6909999999999998</v>
      </c>
    </row>
    <row r="750" spans="1:5" ht="13.5" customHeight="1">
      <c r="A750" s="11">
        <v>2035</v>
      </c>
      <c r="B750" s="12" t="s">
        <v>315</v>
      </c>
      <c r="C750" s="12" t="s">
        <v>316</v>
      </c>
      <c r="D750" s="12">
        <v>39735</v>
      </c>
      <c r="E750" s="13">
        <v>4.2439999999999998</v>
      </c>
    </row>
    <row r="751" spans="1:5" ht="13.5" customHeight="1">
      <c r="A751" s="11">
        <v>2040</v>
      </c>
      <c r="B751" s="12" t="s">
        <v>315</v>
      </c>
      <c r="C751" s="12" t="s">
        <v>316</v>
      </c>
      <c r="D751" s="12">
        <v>42606</v>
      </c>
      <c r="E751" s="13">
        <v>4.8650000000000002</v>
      </c>
    </row>
    <row r="752" spans="1:5" ht="13.5" customHeight="1">
      <c r="A752" s="11">
        <v>2019</v>
      </c>
      <c r="B752" s="12" t="s">
        <v>317</v>
      </c>
      <c r="C752" s="12" t="s">
        <v>318</v>
      </c>
      <c r="D752" s="12">
        <v>10077</v>
      </c>
      <c r="E752" s="13">
        <v>8.7999999999999995E-2</v>
      </c>
    </row>
    <row r="753" spans="1:5" ht="13.5" customHeight="1">
      <c r="A753" s="11">
        <v>2025</v>
      </c>
      <c r="B753" s="12" t="s">
        <v>317</v>
      </c>
      <c r="C753" s="12" t="s">
        <v>318</v>
      </c>
      <c r="D753" s="12">
        <v>10708</v>
      </c>
      <c r="E753" s="13">
        <v>9.6000000000000002E-2</v>
      </c>
    </row>
    <row r="754" spans="1:5" ht="13.5" customHeight="1">
      <c r="A754" s="11">
        <v>2030</v>
      </c>
      <c r="B754" s="12" t="s">
        <v>317</v>
      </c>
      <c r="C754" s="12" t="s">
        <v>318</v>
      </c>
      <c r="D754" s="12">
        <v>11680</v>
      </c>
      <c r="E754" s="13">
        <v>0.115</v>
      </c>
    </row>
    <row r="755" spans="1:5" ht="13.5" customHeight="1">
      <c r="A755" s="11">
        <v>2035</v>
      </c>
      <c r="B755" s="12" t="s">
        <v>317</v>
      </c>
      <c r="C755" s="12" t="s">
        <v>318</v>
      </c>
      <c r="D755" s="12">
        <v>12843</v>
      </c>
      <c r="E755" s="13">
        <v>0.14000000000000001</v>
      </c>
    </row>
    <row r="756" spans="1:5" ht="13.5" customHeight="1">
      <c r="A756" s="11">
        <v>2040</v>
      </c>
      <c r="B756" s="12" t="s">
        <v>317</v>
      </c>
      <c r="C756" s="12" t="s">
        <v>318</v>
      </c>
      <c r="D756" s="12">
        <v>14239</v>
      </c>
      <c r="E756" s="13">
        <v>0.16900000000000001</v>
      </c>
    </row>
    <row r="757" spans="1:5" ht="13.5" customHeight="1">
      <c r="A757" s="11">
        <v>2019</v>
      </c>
      <c r="B757" s="12" t="s">
        <v>319</v>
      </c>
      <c r="C757" s="12" t="s">
        <v>320</v>
      </c>
      <c r="D757" s="12">
        <v>140866</v>
      </c>
      <c r="E757" s="13">
        <v>1.464</v>
      </c>
    </row>
    <row r="758" spans="1:5" ht="13.5" customHeight="1">
      <c r="A758" s="11">
        <v>2025</v>
      </c>
      <c r="B758" s="12" t="s">
        <v>319</v>
      </c>
      <c r="C758" s="12" t="s">
        <v>320</v>
      </c>
      <c r="D758" s="12">
        <v>160539</v>
      </c>
      <c r="E758" s="13">
        <v>2.0270000000000001</v>
      </c>
    </row>
    <row r="759" spans="1:5" ht="13.5" customHeight="1">
      <c r="A759" s="11">
        <v>2030</v>
      </c>
      <c r="B759" s="12" t="s">
        <v>319</v>
      </c>
      <c r="C759" s="12" t="s">
        <v>320</v>
      </c>
      <c r="D759" s="12">
        <v>182921</v>
      </c>
      <c r="E759" s="13">
        <v>2.6179999999999999</v>
      </c>
    </row>
    <row r="760" spans="1:5" ht="13.5" customHeight="1">
      <c r="A760" s="11">
        <v>2035</v>
      </c>
      <c r="B760" s="12" t="s">
        <v>319</v>
      </c>
      <c r="C760" s="12" t="s">
        <v>320</v>
      </c>
      <c r="D760" s="12">
        <v>195442</v>
      </c>
      <c r="E760" s="13">
        <v>3.1629999999999998</v>
      </c>
    </row>
    <row r="761" spans="1:5" ht="13.5" customHeight="1">
      <c r="A761" s="11">
        <v>2040</v>
      </c>
      <c r="B761" s="12" t="s">
        <v>319</v>
      </c>
      <c r="C761" s="12" t="s">
        <v>320</v>
      </c>
      <c r="D761" s="12">
        <v>208926</v>
      </c>
      <c r="E761" s="13">
        <v>3.806</v>
      </c>
    </row>
    <row r="762" spans="1:5" ht="13.5" customHeight="1">
      <c r="A762" s="11">
        <v>2019</v>
      </c>
      <c r="B762" s="12" t="s">
        <v>321</v>
      </c>
      <c r="C762" s="12" t="s">
        <v>322</v>
      </c>
      <c r="D762" s="12">
        <v>27049</v>
      </c>
      <c r="E762" s="13">
        <v>1.028</v>
      </c>
    </row>
    <row r="763" spans="1:5" ht="13.5" customHeight="1">
      <c r="A763" s="11">
        <v>2025</v>
      </c>
      <c r="B763" s="12" t="s">
        <v>321</v>
      </c>
      <c r="C763" s="12" t="s">
        <v>322</v>
      </c>
      <c r="D763" s="12">
        <v>27569</v>
      </c>
      <c r="E763" s="13">
        <v>1.075</v>
      </c>
    </row>
    <row r="764" spans="1:5" ht="13.5" customHeight="1">
      <c r="A764" s="11">
        <v>2030</v>
      </c>
      <c r="B764" s="12" t="s">
        <v>321</v>
      </c>
      <c r="C764" s="12" t="s">
        <v>322</v>
      </c>
      <c r="D764" s="12">
        <v>29010</v>
      </c>
      <c r="E764" s="13">
        <v>1.272</v>
      </c>
    </row>
    <row r="765" spans="1:5" ht="13.5" customHeight="1">
      <c r="A765" s="11">
        <v>2035</v>
      </c>
      <c r="B765" s="12" t="s">
        <v>321</v>
      </c>
      <c r="C765" s="12" t="s">
        <v>322</v>
      </c>
      <c r="D765" s="12">
        <v>30378</v>
      </c>
      <c r="E765" s="13">
        <v>1.484</v>
      </c>
    </row>
    <row r="766" spans="1:5" ht="13.5" customHeight="1">
      <c r="A766" s="11">
        <v>2040</v>
      </c>
      <c r="B766" s="12" t="s">
        <v>321</v>
      </c>
      <c r="C766" s="12" t="s">
        <v>322</v>
      </c>
      <c r="D766" s="12">
        <v>31857</v>
      </c>
      <c r="E766" s="13">
        <v>1.73</v>
      </c>
    </row>
    <row r="767" spans="1:5" ht="13.5" customHeight="1">
      <c r="A767" s="11">
        <v>2019</v>
      </c>
      <c r="B767" s="12" t="s">
        <v>323</v>
      </c>
      <c r="C767" s="12" t="s">
        <v>324</v>
      </c>
      <c r="D767" s="12">
        <v>27052</v>
      </c>
      <c r="E767" s="13">
        <v>0.59799999999999998</v>
      </c>
    </row>
    <row r="768" spans="1:5" ht="13.5" customHeight="1">
      <c r="A768" s="11">
        <v>2025</v>
      </c>
      <c r="B768" s="12" t="s">
        <v>323</v>
      </c>
      <c r="C768" s="12" t="s">
        <v>324</v>
      </c>
      <c r="D768" s="12">
        <v>29708</v>
      </c>
      <c r="E768" s="13">
        <v>0.73299999999999998</v>
      </c>
    </row>
    <row r="769" spans="1:5" ht="13.5" customHeight="1">
      <c r="A769" s="11">
        <v>2030</v>
      </c>
      <c r="B769" s="12" t="s">
        <v>323</v>
      </c>
      <c r="C769" s="12" t="s">
        <v>324</v>
      </c>
      <c r="D769" s="12">
        <v>34472</v>
      </c>
      <c r="E769" s="13">
        <v>0.95199999999999996</v>
      </c>
    </row>
    <row r="770" spans="1:5" ht="13.5" customHeight="1">
      <c r="A770" s="11">
        <v>2035</v>
      </c>
      <c r="B770" s="12" t="s">
        <v>323</v>
      </c>
      <c r="C770" s="12" t="s">
        <v>324</v>
      </c>
      <c r="D770" s="12">
        <v>39615</v>
      </c>
      <c r="E770" s="13">
        <v>1.216</v>
      </c>
    </row>
    <row r="771" spans="1:5" ht="13.5" customHeight="1">
      <c r="A771" s="11">
        <v>2040</v>
      </c>
      <c r="B771" s="12" t="s">
        <v>323</v>
      </c>
      <c r="C771" s="12" t="s">
        <v>324</v>
      </c>
      <c r="D771" s="12">
        <v>44859</v>
      </c>
      <c r="E771" s="13">
        <v>1.538</v>
      </c>
    </row>
    <row r="772" spans="1:5" ht="13.5" customHeight="1">
      <c r="A772" s="11">
        <v>2019</v>
      </c>
      <c r="B772" s="12" t="s">
        <v>325</v>
      </c>
      <c r="C772" s="12" t="s">
        <v>326</v>
      </c>
      <c r="D772" s="12">
        <v>17409</v>
      </c>
      <c r="E772" s="13">
        <v>0.43</v>
      </c>
    </row>
    <row r="773" spans="1:5" ht="13.5" customHeight="1">
      <c r="A773" s="11">
        <v>2025</v>
      </c>
      <c r="B773" s="12" t="s">
        <v>325</v>
      </c>
      <c r="C773" s="12" t="s">
        <v>326</v>
      </c>
      <c r="D773" s="12">
        <v>20458</v>
      </c>
      <c r="E773" s="13">
        <v>0.56100000000000005</v>
      </c>
    </row>
    <row r="774" spans="1:5" ht="13.5" customHeight="1">
      <c r="A774" s="11">
        <v>2030</v>
      </c>
      <c r="B774" s="12" t="s">
        <v>325</v>
      </c>
      <c r="C774" s="12" t="s">
        <v>326</v>
      </c>
      <c r="D774" s="12">
        <v>25142</v>
      </c>
      <c r="E774" s="13">
        <v>0.75</v>
      </c>
    </row>
    <row r="775" spans="1:5" ht="13.5" customHeight="1">
      <c r="A775" s="11">
        <v>2035</v>
      </c>
      <c r="B775" s="12" t="s">
        <v>325</v>
      </c>
      <c r="C775" s="12" t="s">
        <v>326</v>
      </c>
      <c r="D775" s="12">
        <v>30357</v>
      </c>
      <c r="E775" s="13">
        <v>0.98199999999999998</v>
      </c>
    </row>
    <row r="776" spans="1:5" ht="13.5" customHeight="1">
      <c r="A776" s="11">
        <v>2040</v>
      </c>
      <c r="B776" s="12" t="s">
        <v>325</v>
      </c>
      <c r="C776" s="12" t="s">
        <v>326</v>
      </c>
      <c r="D776" s="12">
        <v>36093</v>
      </c>
      <c r="E776" s="13">
        <v>1.2649999999999999</v>
      </c>
    </row>
    <row r="777" spans="1:5" ht="13.5" customHeight="1">
      <c r="A777" s="11">
        <v>2019</v>
      </c>
      <c r="B777" s="12" t="s">
        <v>327</v>
      </c>
      <c r="C777" s="12" t="s">
        <v>328</v>
      </c>
      <c r="D777" s="12">
        <v>27710</v>
      </c>
      <c r="E777" s="13">
        <v>0.66300000000000003</v>
      </c>
    </row>
    <row r="778" spans="1:5" ht="13.5" customHeight="1">
      <c r="A778" s="11">
        <v>2025</v>
      </c>
      <c r="B778" s="12" t="s">
        <v>327</v>
      </c>
      <c r="C778" s="12" t="s">
        <v>328</v>
      </c>
      <c r="D778" s="12">
        <v>29178</v>
      </c>
      <c r="E778" s="13">
        <v>0.754</v>
      </c>
    </row>
    <row r="779" spans="1:5" ht="13.5" customHeight="1">
      <c r="A779" s="11">
        <v>2030</v>
      </c>
      <c r="B779" s="12" t="s">
        <v>327</v>
      </c>
      <c r="C779" s="12" t="s">
        <v>328</v>
      </c>
      <c r="D779" s="12">
        <v>32119</v>
      </c>
      <c r="E779" s="13">
        <v>0.90600000000000003</v>
      </c>
    </row>
    <row r="780" spans="1:5" ht="13.5" customHeight="1">
      <c r="A780" s="11">
        <v>2035</v>
      </c>
      <c r="B780" s="12" t="s">
        <v>327</v>
      </c>
      <c r="C780" s="12" t="s">
        <v>328</v>
      </c>
      <c r="D780" s="12">
        <v>34837</v>
      </c>
      <c r="E780" s="13">
        <v>1.06</v>
      </c>
    </row>
    <row r="781" spans="1:5" ht="13.5" customHeight="1">
      <c r="A781" s="11">
        <v>2040</v>
      </c>
      <c r="B781" s="12" t="s">
        <v>327</v>
      </c>
      <c r="C781" s="12" t="s">
        <v>328</v>
      </c>
      <c r="D781" s="12">
        <v>37178</v>
      </c>
      <c r="E781" s="13">
        <v>1.2070000000000001</v>
      </c>
    </row>
    <row r="782" spans="1:5" ht="13.5" customHeight="1">
      <c r="A782" s="11">
        <v>2019</v>
      </c>
      <c r="B782" s="12" t="s">
        <v>329</v>
      </c>
      <c r="C782" s="12" t="s">
        <v>330</v>
      </c>
      <c r="D782" s="12">
        <v>2161</v>
      </c>
      <c r="E782" s="13">
        <v>3.5000000000000003E-2</v>
      </c>
    </row>
    <row r="783" spans="1:5" ht="13.5" customHeight="1">
      <c r="A783" s="11">
        <v>2025</v>
      </c>
      <c r="B783" s="12" t="s">
        <v>329</v>
      </c>
      <c r="C783" s="12" t="s">
        <v>330</v>
      </c>
      <c r="D783" s="12">
        <v>2338</v>
      </c>
      <c r="E783" s="13">
        <v>3.5999999999999997E-2</v>
      </c>
    </row>
    <row r="784" spans="1:5" ht="13.5" customHeight="1">
      <c r="A784" s="11">
        <v>2030</v>
      </c>
      <c r="B784" s="12" t="s">
        <v>329</v>
      </c>
      <c r="C784" s="12" t="s">
        <v>330</v>
      </c>
      <c r="D784" s="12">
        <v>2592</v>
      </c>
      <c r="E784" s="13">
        <v>4.2000000000000003E-2</v>
      </c>
    </row>
    <row r="785" spans="1:5" ht="13.5" customHeight="1">
      <c r="A785" s="11">
        <v>2035</v>
      </c>
      <c r="B785" s="12" t="s">
        <v>329</v>
      </c>
      <c r="C785" s="12" t="s">
        <v>330</v>
      </c>
      <c r="D785" s="12">
        <v>2816</v>
      </c>
      <c r="E785" s="13">
        <v>4.5999999999999999E-2</v>
      </c>
    </row>
    <row r="786" spans="1:5" ht="13.5" customHeight="1">
      <c r="A786" s="11">
        <v>2040</v>
      </c>
      <c r="B786" s="12" t="s">
        <v>329</v>
      </c>
      <c r="C786" s="12" t="s">
        <v>330</v>
      </c>
      <c r="D786" s="12">
        <v>3005</v>
      </c>
      <c r="E786" s="13">
        <v>5.0999999999999997E-2</v>
      </c>
    </row>
    <row r="787" spans="1:5" ht="13.5" customHeight="1">
      <c r="A787" s="11">
        <v>2019</v>
      </c>
      <c r="B787" s="12" t="s">
        <v>331</v>
      </c>
      <c r="C787" s="12" t="s">
        <v>332</v>
      </c>
      <c r="D787" s="12">
        <v>64482</v>
      </c>
      <c r="E787" s="13">
        <v>1.1850000000000001</v>
      </c>
    </row>
    <row r="788" spans="1:5" ht="13.5" customHeight="1">
      <c r="A788" s="11">
        <v>2025</v>
      </c>
      <c r="B788" s="12" t="s">
        <v>331</v>
      </c>
      <c r="C788" s="12" t="s">
        <v>332</v>
      </c>
      <c r="D788" s="12">
        <v>61780</v>
      </c>
      <c r="E788" s="13">
        <v>1.4450000000000001</v>
      </c>
    </row>
    <row r="789" spans="1:5" ht="13.5" customHeight="1">
      <c r="A789" s="11">
        <v>2030</v>
      </c>
      <c r="B789" s="12" t="s">
        <v>331</v>
      </c>
      <c r="C789" s="12" t="s">
        <v>332</v>
      </c>
      <c r="D789" s="12">
        <v>68498</v>
      </c>
      <c r="E789" s="13">
        <v>1.8140000000000001</v>
      </c>
    </row>
    <row r="790" spans="1:5" ht="13.5" customHeight="1">
      <c r="A790" s="11">
        <v>2035</v>
      </c>
      <c r="B790" s="12" t="s">
        <v>331</v>
      </c>
      <c r="C790" s="12" t="s">
        <v>332</v>
      </c>
      <c r="D790" s="12">
        <v>74599</v>
      </c>
      <c r="E790" s="13">
        <v>2.2250000000000001</v>
      </c>
    </row>
    <row r="791" spans="1:5" ht="13.5" customHeight="1">
      <c r="A791" s="11">
        <v>2040</v>
      </c>
      <c r="B791" s="12" t="s">
        <v>331</v>
      </c>
      <c r="C791" s="12" t="s">
        <v>332</v>
      </c>
      <c r="D791" s="12">
        <v>80982</v>
      </c>
      <c r="E791" s="13">
        <v>2.7130000000000001</v>
      </c>
    </row>
    <row r="792" spans="1:5" ht="13.5" customHeight="1">
      <c r="A792" s="11">
        <v>2019</v>
      </c>
      <c r="B792" s="12" t="s">
        <v>333</v>
      </c>
      <c r="C792" s="12" t="s">
        <v>334</v>
      </c>
      <c r="D792" s="12">
        <v>2053</v>
      </c>
      <c r="E792" s="13">
        <v>0.311</v>
      </c>
    </row>
    <row r="793" spans="1:5" ht="13.5" customHeight="1">
      <c r="A793" s="11">
        <v>2025</v>
      </c>
      <c r="B793" s="12" t="s">
        <v>333</v>
      </c>
      <c r="C793" s="12" t="s">
        <v>334</v>
      </c>
      <c r="D793" s="12">
        <v>1989</v>
      </c>
      <c r="E793" s="13">
        <v>0.29299999999999998</v>
      </c>
    </row>
    <row r="794" spans="1:5" ht="13.5" customHeight="1">
      <c r="A794" s="11">
        <v>2030</v>
      </c>
      <c r="B794" s="12" t="s">
        <v>333</v>
      </c>
      <c r="C794" s="12" t="s">
        <v>334</v>
      </c>
      <c r="D794" s="12">
        <v>2006</v>
      </c>
      <c r="E794" s="13">
        <v>0.313</v>
      </c>
    </row>
    <row r="795" spans="1:5" ht="13.5" customHeight="1">
      <c r="A795" s="11">
        <v>2035</v>
      </c>
      <c r="B795" s="12" t="s">
        <v>333</v>
      </c>
      <c r="C795" s="12" t="s">
        <v>334</v>
      </c>
      <c r="D795" s="12">
        <v>2026</v>
      </c>
      <c r="E795" s="13">
        <v>0.33400000000000002</v>
      </c>
    </row>
    <row r="796" spans="1:5" ht="13.5" customHeight="1">
      <c r="A796" s="11">
        <v>2040</v>
      </c>
      <c r="B796" s="12" t="s">
        <v>333</v>
      </c>
      <c r="C796" s="12" t="s">
        <v>334</v>
      </c>
      <c r="D796" s="12">
        <v>2038</v>
      </c>
      <c r="E796" s="13">
        <v>0.35399999999999998</v>
      </c>
    </row>
    <row r="797" spans="1:5" ht="13.5" customHeight="1">
      <c r="A797" s="11">
        <v>2019</v>
      </c>
      <c r="B797" s="12" t="s">
        <v>335</v>
      </c>
      <c r="C797" s="12" t="s">
        <v>336</v>
      </c>
      <c r="D797" s="12">
        <v>30150</v>
      </c>
      <c r="E797" s="13">
        <v>6.8179999999999996</v>
      </c>
    </row>
    <row r="798" spans="1:5" ht="13.5" customHeight="1">
      <c r="A798" s="11">
        <v>2025</v>
      </c>
      <c r="B798" s="12" t="s">
        <v>335</v>
      </c>
      <c r="C798" s="12" t="s">
        <v>336</v>
      </c>
      <c r="D798" s="12">
        <v>31200</v>
      </c>
      <c r="E798" s="13">
        <v>7.407</v>
      </c>
    </row>
    <row r="799" spans="1:5" ht="13.5" customHeight="1">
      <c r="A799" s="11">
        <v>2030</v>
      </c>
      <c r="B799" s="12" t="s">
        <v>335</v>
      </c>
      <c r="C799" s="12" t="s">
        <v>336</v>
      </c>
      <c r="D799" s="12">
        <v>35571</v>
      </c>
      <c r="E799" s="13">
        <v>9.1669999999999998</v>
      </c>
    </row>
    <row r="800" spans="1:5" ht="13.5" customHeight="1">
      <c r="A800" s="11">
        <v>2035</v>
      </c>
      <c r="B800" s="12" t="s">
        <v>335</v>
      </c>
      <c r="C800" s="12" t="s">
        <v>336</v>
      </c>
      <c r="D800" s="12">
        <v>40265</v>
      </c>
      <c r="E800" s="13">
        <v>11.208</v>
      </c>
    </row>
    <row r="801" spans="1:5" ht="13.5" customHeight="1">
      <c r="A801" s="11">
        <v>2040</v>
      </c>
      <c r="B801" s="12" t="s">
        <v>335</v>
      </c>
      <c r="C801" s="12" t="s">
        <v>336</v>
      </c>
      <c r="D801" s="12">
        <v>45967</v>
      </c>
      <c r="E801" s="13">
        <v>13.734</v>
      </c>
    </row>
    <row r="802" spans="1:5" ht="13.5" customHeight="1">
      <c r="A802" s="11">
        <v>2019</v>
      </c>
      <c r="B802" s="12" t="s">
        <v>337</v>
      </c>
      <c r="C802" s="12" t="s">
        <v>338</v>
      </c>
      <c r="D802" s="12">
        <v>4015</v>
      </c>
      <c r="E802" s="13">
        <v>4.2999999999999997E-2</v>
      </c>
    </row>
    <row r="803" spans="1:5" ht="13.5" customHeight="1">
      <c r="A803" s="11">
        <v>2025</v>
      </c>
      <c r="B803" s="12" t="s">
        <v>337</v>
      </c>
      <c r="C803" s="12" t="s">
        <v>338</v>
      </c>
      <c r="D803" s="12">
        <v>3851</v>
      </c>
      <c r="E803" s="13">
        <v>4.9000000000000002E-2</v>
      </c>
    </row>
    <row r="804" spans="1:5" ht="13.5" customHeight="1">
      <c r="A804" s="11">
        <v>2030</v>
      </c>
      <c r="B804" s="12" t="s">
        <v>337</v>
      </c>
      <c r="C804" s="12" t="s">
        <v>338</v>
      </c>
      <c r="D804" s="12">
        <v>3878</v>
      </c>
      <c r="E804" s="13">
        <v>6.2E-2</v>
      </c>
    </row>
    <row r="805" spans="1:5" ht="13.5" customHeight="1">
      <c r="A805" s="11">
        <v>2035</v>
      </c>
      <c r="B805" s="12" t="s">
        <v>337</v>
      </c>
      <c r="C805" s="12" t="s">
        <v>338</v>
      </c>
      <c r="D805" s="12">
        <v>3860</v>
      </c>
      <c r="E805" s="13">
        <v>7.5999999999999998E-2</v>
      </c>
    </row>
    <row r="806" spans="1:5" ht="13.5" customHeight="1">
      <c r="A806" s="11">
        <v>2040</v>
      </c>
      <c r="B806" s="12" t="s">
        <v>337</v>
      </c>
      <c r="C806" s="12" t="s">
        <v>338</v>
      </c>
      <c r="D806" s="12">
        <v>3859</v>
      </c>
      <c r="E806" s="13">
        <v>9.1999999999999998E-2</v>
      </c>
    </row>
    <row r="807" spans="1:5" ht="13.5" customHeight="1">
      <c r="A807" s="11">
        <v>2019</v>
      </c>
      <c r="B807" s="12" t="s">
        <v>339</v>
      </c>
      <c r="C807" s="12" t="s">
        <v>340</v>
      </c>
      <c r="D807" s="12">
        <v>51929</v>
      </c>
      <c r="E807" s="13">
        <v>2.2000000000000002</v>
      </c>
    </row>
    <row r="808" spans="1:5" ht="13.5" customHeight="1">
      <c r="A808" s="11">
        <v>2025</v>
      </c>
      <c r="B808" s="12" t="s">
        <v>339</v>
      </c>
      <c r="C808" s="12" t="s">
        <v>340</v>
      </c>
      <c r="D808" s="12">
        <v>52250</v>
      </c>
      <c r="E808" s="13">
        <v>2.5169999999999999</v>
      </c>
    </row>
    <row r="809" spans="1:5" ht="13.5" customHeight="1">
      <c r="A809" s="11">
        <v>2030</v>
      </c>
      <c r="B809" s="12" t="s">
        <v>339</v>
      </c>
      <c r="C809" s="12" t="s">
        <v>340</v>
      </c>
      <c r="D809" s="12">
        <v>55229</v>
      </c>
      <c r="E809" s="13">
        <v>2.883</v>
      </c>
    </row>
    <row r="810" spans="1:5" ht="13.5" customHeight="1">
      <c r="A810" s="11">
        <v>2035</v>
      </c>
      <c r="B810" s="12" t="s">
        <v>339</v>
      </c>
      <c r="C810" s="12" t="s">
        <v>340</v>
      </c>
      <c r="D810" s="12">
        <v>58665</v>
      </c>
      <c r="E810" s="13">
        <v>3.3140000000000001</v>
      </c>
    </row>
    <row r="811" spans="1:5" ht="13.5" customHeight="1">
      <c r="A811" s="11">
        <v>2040</v>
      </c>
      <c r="B811" s="12" t="s">
        <v>339</v>
      </c>
      <c r="C811" s="12" t="s">
        <v>340</v>
      </c>
      <c r="D811" s="12">
        <v>62461</v>
      </c>
      <c r="E811" s="13">
        <v>3.806</v>
      </c>
    </row>
    <row r="812" spans="1:5" ht="13.5" customHeight="1">
      <c r="A812" s="11">
        <v>2019</v>
      </c>
      <c r="B812" s="12" t="s">
        <v>341</v>
      </c>
      <c r="C812" s="12" t="s">
        <v>342</v>
      </c>
      <c r="D812" s="12">
        <v>100429</v>
      </c>
      <c r="E812" s="13">
        <v>4.1120000000000001</v>
      </c>
    </row>
    <row r="813" spans="1:5" ht="13.5" customHeight="1">
      <c r="A813" s="11">
        <v>2025</v>
      </c>
      <c r="B813" s="12" t="s">
        <v>341</v>
      </c>
      <c r="C813" s="12" t="s">
        <v>342</v>
      </c>
      <c r="D813" s="12">
        <v>102772</v>
      </c>
      <c r="E813" s="13">
        <v>5.2240000000000002</v>
      </c>
    </row>
    <row r="814" spans="1:5" ht="13.5" customHeight="1">
      <c r="A814" s="11">
        <v>2030</v>
      </c>
      <c r="B814" s="12" t="s">
        <v>341</v>
      </c>
      <c r="C814" s="12" t="s">
        <v>342</v>
      </c>
      <c r="D814" s="12">
        <v>113005</v>
      </c>
      <c r="E814" s="13">
        <v>6.5049999999999999</v>
      </c>
    </row>
    <row r="815" spans="1:5" ht="13.5" customHeight="1">
      <c r="A815" s="11">
        <v>2035</v>
      </c>
      <c r="B815" s="12" t="s">
        <v>341</v>
      </c>
      <c r="C815" s="12" t="s">
        <v>342</v>
      </c>
      <c r="D815" s="12">
        <v>123614</v>
      </c>
      <c r="E815" s="13">
        <v>7.9530000000000003</v>
      </c>
    </row>
    <row r="816" spans="1:5" ht="13.5" customHeight="1">
      <c r="A816" s="11">
        <v>2040</v>
      </c>
      <c r="B816" s="12" t="s">
        <v>341</v>
      </c>
      <c r="C816" s="12" t="s">
        <v>342</v>
      </c>
      <c r="D816" s="12">
        <v>135195</v>
      </c>
      <c r="E816" s="13">
        <v>9.6430000000000007</v>
      </c>
    </row>
    <row r="817" spans="1:5" ht="13.5" customHeight="1">
      <c r="A817" s="11">
        <v>2019</v>
      </c>
      <c r="B817" s="12" t="s">
        <v>343</v>
      </c>
      <c r="C817" s="12" t="s">
        <v>344</v>
      </c>
      <c r="D817" s="12">
        <v>34290</v>
      </c>
      <c r="E817" s="13">
        <v>0.434</v>
      </c>
    </row>
    <row r="818" spans="1:5" ht="13.5" customHeight="1">
      <c r="A818" s="11">
        <v>2025</v>
      </c>
      <c r="B818" s="12" t="s">
        <v>343</v>
      </c>
      <c r="C818" s="12" t="s">
        <v>344</v>
      </c>
      <c r="D818" s="12">
        <v>36488</v>
      </c>
      <c r="E818" s="13">
        <v>0.47399999999999998</v>
      </c>
    </row>
    <row r="819" spans="1:5" ht="13.5" customHeight="1">
      <c r="A819" s="11">
        <v>2030</v>
      </c>
      <c r="B819" s="12" t="s">
        <v>343</v>
      </c>
      <c r="C819" s="12" t="s">
        <v>344</v>
      </c>
      <c r="D819" s="12">
        <v>41549</v>
      </c>
      <c r="E819" s="13">
        <v>0.59199999999999997</v>
      </c>
    </row>
    <row r="820" spans="1:5" ht="13.5" customHeight="1">
      <c r="A820" s="11">
        <v>2035</v>
      </c>
      <c r="B820" s="12" t="s">
        <v>343</v>
      </c>
      <c r="C820" s="12" t="s">
        <v>344</v>
      </c>
      <c r="D820" s="12">
        <v>46997</v>
      </c>
      <c r="E820" s="13">
        <v>0.73599999999999999</v>
      </c>
    </row>
    <row r="821" spans="1:5" ht="13.5" customHeight="1">
      <c r="A821" s="11">
        <v>2040</v>
      </c>
      <c r="B821" s="12" t="s">
        <v>343</v>
      </c>
      <c r="C821" s="12" t="s">
        <v>344</v>
      </c>
      <c r="D821" s="12">
        <v>52910</v>
      </c>
      <c r="E821" s="13">
        <v>0.91200000000000003</v>
      </c>
    </row>
    <row r="822" spans="1:5" ht="13.5" customHeight="1">
      <c r="A822" s="11">
        <v>2019</v>
      </c>
      <c r="B822" s="12" t="s">
        <v>345</v>
      </c>
      <c r="C822" s="12" t="s">
        <v>346</v>
      </c>
      <c r="D822" s="12">
        <v>34229</v>
      </c>
      <c r="E822" s="13">
        <v>0.33400000000000002</v>
      </c>
    </row>
    <row r="823" spans="1:5" ht="13.5" customHeight="1">
      <c r="A823" s="11">
        <v>2025</v>
      </c>
      <c r="B823" s="12" t="s">
        <v>345</v>
      </c>
      <c r="C823" s="12" t="s">
        <v>346</v>
      </c>
      <c r="D823" s="12">
        <v>37991</v>
      </c>
      <c r="E823" s="13">
        <v>0.39100000000000001</v>
      </c>
    </row>
    <row r="824" spans="1:5" ht="13.5" customHeight="1">
      <c r="A824" s="11">
        <v>2030</v>
      </c>
      <c r="B824" s="12" t="s">
        <v>345</v>
      </c>
      <c r="C824" s="12" t="s">
        <v>346</v>
      </c>
      <c r="D824" s="12">
        <v>43555</v>
      </c>
      <c r="E824" s="13">
        <v>0.5</v>
      </c>
    </row>
    <row r="825" spans="1:5" ht="13.5" customHeight="1">
      <c r="A825" s="11">
        <v>2035</v>
      </c>
      <c r="B825" s="12" t="s">
        <v>345</v>
      </c>
      <c r="C825" s="12" t="s">
        <v>346</v>
      </c>
      <c r="D825" s="12">
        <v>49875</v>
      </c>
      <c r="E825" s="13">
        <v>0.63800000000000001</v>
      </c>
    </row>
    <row r="826" spans="1:5" ht="13.5" customHeight="1">
      <c r="A826" s="11">
        <v>2040</v>
      </c>
      <c r="B826" s="12" t="s">
        <v>345</v>
      </c>
      <c r="C826" s="12" t="s">
        <v>346</v>
      </c>
      <c r="D826" s="12">
        <v>57633</v>
      </c>
      <c r="E826" s="13">
        <v>0.82199999999999995</v>
      </c>
    </row>
    <row r="827" spans="1:5" ht="13.5" customHeight="1">
      <c r="A827" s="11">
        <v>2019</v>
      </c>
      <c r="B827" s="12" t="s">
        <v>347</v>
      </c>
      <c r="C827" s="12" t="s">
        <v>348</v>
      </c>
      <c r="D827" s="12">
        <v>1435</v>
      </c>
      <c r="E827" s="13">
        <v>1.7999999999999999E-2</v>
      </c>
    </row>
    <row r="828" spans="1:5" ht="13.5" customHeight="1">
      <c r="A828" s="11">
        <v>2025</v>
      </c>
      <c r="B828" s="12" t="s">
        <v>347</v>
      </c>
      <c r="C828" s="12" t="s">
        <v>348</v>
      </c>
      <c r="D828" s="12">
        <v>1506</v>
      </c>
      <c r="E828" s="13">
        <v>0.02</v>
      </c>
    </row>
    <row r="829" spans="1:5" ht="13.5" customHeight="1">
      <c r="A829" s="11">
        <v>2030</v>
      </c>
      <c r="B829" s="12" t="s">
        <v>347</v>
      </c>
      <c r="C829" s="12" t="s">
        <v>348</v>
      </c>
      <c r="D829" s="12">
        <v>1653</v>
      </c>
      <c r="E829" s="13">
        <v>2.3E-2</v>
      </c>
    </row>
    <row r="830" spans="1:5" ht="13.5" customHeight="1">
      <c r="A830" s="11">
        <v>2035</v>
      </c>
      <c r="B830" s="12" t="s">
        <v>347</v>
      </c>
      <c r="C830" s="12" t="s">
        <v>348</v>
      </c>
      <c r="D830" s="12">
        <v>1792</v>
      </c>
      <c r="E830" s="13">
        <v>2.5999999999999999E-2</v>
      </c>
    </row>
    <row r="831" spans="1:5" ht="13.5" customHeight="1">
      <c r="A831" s="11">
        <v>2040</v>
      </c>
      <c r="B831" s="12" t="s">
        <v>347</v>
      </c>
      <c r="C831" s="12" t="s">
        <v>348</v>
      </c>
      <c r="D831" s="12">
        <v>1927</v>
      </c>
      <c r="E831" s="13">
        <v>2.9000000000000001E-2</v>
      </c>
    </row>
    <row r="832" spans="1:5" ht="13.5" customHeight="1">
      <c r="A832" s="11">
        <v>2019</v>
      </c>
      <c r="B832" s="12" t="s">
        <v>349</v>
      </c>
      <c r="C832" s="12" t="s">
        <v>350</v>
      </c>
      <c r="D832" s="12">
        <v>3222</v>
      </c>
      <c r="E832" s="13">
        <v>4.0000000000000001E-3</v>
      </c>
    </row>
    <row r="833" spans="1:5" ht="13.5" customHeight="1">
      <c r="A833" s="11">
        <v>2025</v>
      </c>
      <c r="B833" s="12" t="s">
        <v>349</v>
      </c>
      <c r="C833" s="12" t="s">
        <v>350</v>
      </c>
      <c r="D833" s="12">
        <v>3651</v>
      </c>
      <c r="E833" s="13">
        <v>4.0000000000000001E-3</v>
      </c>
    </row>
    <row r="834" spans="1:5" ht="13.5" customHeight="1">
      <c r="A834" s="11">
        <v>2030</v>
      </c>
      <c r="B834" s="12" t="s">
        <v>349</v>
      </c>
      <c r="C834" s="12" t="s">
        <v>350</v>
      </c>
      <c r="D834" s="12">
        <v>3860</v>
      </c>
      <c r="E834" s="13">
        <v>5.0000000000000001E-3</v>
      </c>
    </row>
    <row r="835" spans="1:5" ht="13.5" customHeight="1">
      <c r="A835" s="11">
        <v>2035</v>
      </c>
      <c r="B835" s="12" t="s">
        <v>349</v>
      </c>
      <c r="C835" s="12" t="s">
        <v>350</v>
      </c>
      <c r="D835" s="12">
        <v>4040</v>
      </c>
      <c r="E835" s="13">
        <v>6.0000000000000001E-3</v>
      </c>
    </row>
    <row r="836" spans="1:5" ht="13.5" customHeight="1">
      <c r="A836" s="11">
        <v>2040</v>
      </c>
      <c r="B836" s="12" t="s">
        <v>349</v>
      </c>
      <c r="C836" s="12" t="s">
        <v>350</v>
      </c>
      <c r="D836" s="12">
        <v>4193</v>
      </c>
      <c r="E836" s="13">
        <v>6.0000000000000001E-3</v>
      </c>
    </row>
    <row r="837" spans="1:5" ht="13.5" customHeight="1">
      <c r="A837" s="11">
        <v>2019</v>
      </c>
      <c r="B837" s="12" t="s">
        <v>351</v>
      </c>
      <c r="C837" s="12" t="s">
        <v>352</v>
      </c>
      <c r="D837" s="12">
        <v>263</v>
      </c>
      <c r="E837" s="13">
        <v>2.5000000000000001E-2</v>
      </c>
    </row>
    <row r="838" spans="1:5" ht="13.5" customHeight="1">
      <c r="A838" s="11">
        <v>2025</v>
      </c>
      <c r="B838" s="12" t="s">
        <v>351</v>
      </c>
      <c r="C838" s="12" t="s">
        <v>352</v>
      </c>
      <c r="D838" s="12">
        <v>251</v>
      </c>
      <c r="E838" s="13">
        <v>2.5999999999999999E-2</v>
      </c>
    </row>
    <row r="839" spans="1:5" ht="13.5" customHeight="1">
      <c r="A839" s="11">
        <v>2030</v>
      </c>
      <c r="B839" s="12" t="s">
        <v>351</v>
      </c>
      <c r="C839" s="12" t="s">
        <v>352</v>
      </c>
      <c r="D839" s="12">
        <v>256</v>
      </c>
      <c r="E839" s="13">
        <v>3.2000000000000001E-2</v>
      </c>
    </row>
    <row r="840" spans="1:5" ht="13.5" customHeight="1">
      <c r="A840" s="11">
        <v>2035</v>
      </c>
      <c r="B840" s="12" t="s">
        <v>351</v>
      </c>
      <c r="C840" s="12" t="s">
        <v>352</v>
      </c>
      <c r="D840" s="12">
        <v>261</v>
      </c>
      <c r="E840" s="13">
        <v>3.7999999999999999E-2</v>
      </c>
    </row>
    <row r="841" spans="1:5" ht="13.5" customHeight="1">
      <c r="A841" s="11">
        <v>2040</v>
      </c>
      <c r="B841" s="12" t="s">
        <v>351</v>
      </c>
      <c r="C841" s="12" t="s">
        <v>352</v>
      </c>
      <c r="D841" s="12">
        <v>266</v>
      </c>
      <c r="E841" s="13">
        <v>4.4999999999999998E-2</v>
      </c>
    </row>
    <row r="842" spans="1:5" ht="13.5" customHeight="1">
      <c r="A842" s="11">
        <v>2019</v>
      </c>
      <c r="B842" s="12" t="s">
        <v>353</v>
      </c>
      <c r="C842" s="12" t="s">
        <v>354</v>
      </c>
      <c r="D842" s="12">
        <v>14849</v>
      </c>
      <c r="E842" s="13">
        <v>0.62</v>
      </c>
    </row>
    <row r="843" spans="1:5" ht="13.5" customHeight="1">
      <c r="A843" s="11">
        <v>2025</v>
      </c>
      <c r="B843" s="12" t="s">
        <v>353</v>
      </c>
      <c r="C843" s="12" t="s">
        <v>354</v>
      </c>
      <c r="D843" s="12">
        <v>14102</v>
      </c>
      <c r="E843" s="13">
        <v>0.58699999999999997</v>
      </c>
    </row>
    <row r="844" spans="1:5" ht="13.5" customHeight="1">
      <c r="A844" s="11">
        <v>2030</v>
      </c>
      <c r="B844" s="12" t="s">
        <v>353</v>
      </c>
      <c r="C844" s="12" t="s">
        <v>354</v>
      </c>
      <c r="D844" s="12">
        <v>16128</v>
      </c>
      <c r="E844" s="13">
        <v>0.69799999999999995</v>
      </c>
    </row>
    <row r="845" spans="1:5" ht="13.5" customHeight="1">
      <c r="A845" s="11">
        <v>2035</v>
      </c>
      <c r="B845" s="12" t="s">
        <v>353</v>
      </c>
      <c r="C845" s="12" t="s">
        <v>354</v>
      </c>
      <c r="D845" s="12">
        <v>18293</v>
      </c>
      <c r="E845" s="13">
        <v>0.82099999999999995</v>
      </c>
    </row>
    <row r="846" spans="1:5" ht="13.5" customHeight="1">
      <c r="A846" s="11">
        <v>2040</v>
      </c>
      <c r="B846" s="12" t="s">
        <v>353</v>
      </c>
      <c r="C846" s="12" t="s">
        <v>354</v>
      </c>
      <c r="D846" s="12">
        <v>20817</v>
      </c>
      <c r="E846" s="13">
        <v>0.96799999999999997</v>
      </c>
    </row>
    <row r="847" spans="1:5" ht="13.5" customHeight="1">
      <c r="A847" s="11">
        <v>2019</v>
      </c>
      <c r="B847" s="12" t="s">
        <v>355</v>
      </c>
      <c r="C847" s="12" t="s">
        <v>356</v>
      </c>
      <c r="D847" s="12">
        <v>1803</v>
      </c>
      <c r="E847" s="13">
        <v>1.9E-2</v>
      </c>
    </row>
    <row r="848" spans="1:5" ht="13.5" customHeight="1">
      <c r="A848" s="11">
        <v>2025</v>
      </c>
      <c r="B848" s="12" t="s">
        <v>355</v>
      </c>
      <c r="C848" s="12" t="s">
        <v>356</v>
      </c>
      <c r="D848" s="12">
        <v>1772</v>
      </c>
      <c r="E848" s="13">
        <v>2.1000000000000001E-2</v>
      </c>
    </row>
    <row r="849" spans="1:5" ht="13.5" customHeight="1">
      <c r="A849" s="11">
        <v>2030</v>
      </c>
      <c r="B849" s="12" t="s">
        <v>355</v>
      </c>
      <c r="C849" s="12" t="s">
        <v>356</v>
      </c>
      <c r="D849" s="12">
        <v>1824</v>
      </c>
      <c r="E849" s="13">
        <v>2.5000000000000001E-2</v>
      </c>
    </row>
    <row r="850" spans="1:5" ht="13.5" customHeight="1">
      <c r="A850" s="11">
        <v>2035</v>
      </c>
      <c r="B850" s="12" t="s">
        <v>355</v>
      </c>
      <c r="C850" s="12" t="s">
        <v>356</v>
      </c>
      <c r="D850" s="12">
        <v>1859</v>
      </c>
      <c r="E850" s="13">
        <v>2.9000000000000001E-2</v>
      </c>
    </row>
    <row r="851" spans="1:5" ht="13.5" customHeight="1">
      <c r="A851" s="11">
        <v>2040</v>
      </c>
      <c r="B851" s="12" t="s">
        <v>355</v>
      </c>
      <c r="C851" s="12" t="s">
        <v>356</v>
      </c>
      <c r="D851" s="12">
        <v>1886</v>
      </c>
      <c r="E851" s="13">
        <v>3.3000000000000002E-2</v>
      </c>
    </row>
    <row r="852" spans="1:5" ht="13.5" customHeight="1">
      <c r="A852" s="11">
        <v>2019</v>
      </c>
      <c r="B852" s="12" t="s">
        <v>357</v>
      </c>
      <c r="C852" s="12" t="s">
        <v>358</v>
      </c>
      <c r="D852" s="12">
        <v>3251</v>
      </c>
      <c r="E852" s="13">
        <v>0.45500000000000002</v>
      </c>
    </row>
    <row r="853" spans="1:5" ht="13.5" customHeight="1">
      <c r="A853" s="11">
        <v>2025</v>
      </c>
      <c r="B853" s="12" t="s">
        <v>357</v>
      </c>
      <c r="C853" s="12" t="s">
        <v>358</v>
      </c>
      <c r="D853" s="12">
        <v>3078</v>
      </c>
      <c r="E853" s="13">
        <v>0.443</v>
      </c>
    </row>
    <row r="854" spans="1:5" ht="13.5" customHeight="1">
      <c r="A854" s="11">
        <v>2030</v>
      </c>
      <c r="B854" s="12" t="s">
        <v>357</v>
      </c>
      <c r="C854" s="12" t="s">
        <v>358</v>
      </c>
      <c r="D854" s="12">
        <v>3219</v>
      </c>
      <c r="E854" s="13">
        <v>0.48</v>
      </c>
    </row>
    <row r="855" spans="1:5" ht="13.5" customHeight="1">
      <c r="A855" s="11">
        <v>2035</v>
      </c>
      <c r="B855" s="12" t="s">
        <v>357</v>
      </c>
      <c r="C855" s="12" t="s">
        <v>358</v>
      </c>
      <c r="D855" s="12">
        <v>3363</v>
      </c>
      <c r="E855" s="13">
        <v>0.51600000000000001</v>
      </c>
    </row>
    <row r="856" spans="1:5" ht="13.5" customHeight="1">
      <c r="A856" s="11">
        <v>2040</v>
      </c>
      <c r="B856" s="12" t="s">
        <v>357</v>
      </c>
      <c r="C856" s="12" t="s">
        <v>358</v>
      </c>
      <c r="D856" s="12">
        <v>3517</v>
      </c>
      <c r="E856" s="13">
        <v>0.55400000000000005</v>
      </c>
    </row>
    <row r="857" spans="1:5" ht="13.5" customHeight="1">
      <c r="A857" s="11">
        <v>2019</v>
      </c>
      <c r="B857" s="12" t="s">
        <v>359</v>
      </c>
      <c r="C857" s="12" t="s">
        <v>360</v>
      </c>
      <c r="D857" s="12">
        <v>8989</v>
      </c>
      <c r="E857" s="13">
        <v>0.188</v>
      </c>
    </row>
    <row r="858" spans="1:5" ht="13.5" customHeight="1">
      <c r="A858" s="11">
        <v>2025</v>
      </c>
      <c r="B858" s="12" t="s">
        <v>359</v>
      </c>
      <c r="C858" s="12" t="s">
        <v>360</v>
      </c>
      <c r="D858" s="12">
        <v>8970</v>
      </c>
      <c r="E858" s="13">
        <v>0.20899999999999999</v>
      </c>
    </row>
    <row r="859" spans="1:5" ht="13.5" customHeight="1">
      <c r="A859" s="11">
        <v>2030</v>
      </c>
      <c r="B859" s="12" t="s">
        <v>359</v>
      </c>
      <c r="C859" s="12" t="s">
        <v>360</v>
      </c>
      <c r="D859" s="12">
        <v>9508</v>
      </c>
      <c r="E859" s="13">
        <v>0.248</v>
      </c>
    </row>
    <row r="860" spans="1:5" ht="13.5" customHeight="1">
      <c r="A860" s="11">
        <v>2035</v>
      </c>
      <c r="B860" s="12" t="s">
        <v>359</v>
      </c>
      <c r="C860" s="12" t="s">
        <v>360</v>
      </c>
      <c r="D860" s="12">
        <v>10080</v>
      </c>
      <c r="E860" s="13">
        <v>0.29299999999999998</v>
      </c>
    </row>
    <row r="861" spans="1:5" ht="13.5" customHeight="1">
      <c r="A861" s="11">
        <v>2040</v>
      </c>
      <c r="B861" s="12" t="s">
        <v>359</v>
      </c>
      <c r="C861" s="12" t="s">
        <v>360</v>
      </c>
      <c r="D861" s="12">
        <v>10669</v>
      </c>
      <c r="E861" s="13">
        <v>0.34200000000000003</v>
      </c>
    </row>
    <row r="862" spans="1:5" ht="13.5" customHeight="1">
      <c r="A862" s="11">
        <v>2019</v>
      </c>
      <c r="B862" s="12" t="s">
        <v>361</v>
      </c>
      <c r="C862" s="12" t="s">
        <v>362</v>
      </c>
      <c r="D862" s="12">
        <v>27386</v>
      </c>
      <c r="E862" s="13">
        <v>10.35</v>
      </c>
    </row>
    <row r="863" spans="1:5" ht="13.5" customHeight="1">
      <c r="A863" s="11">
        <v>2025</v>
      </c>
      <c r="B863" s="12" t="s">
        <v>361</v>
      </c>
      <c r="C863" s="12" t="s">
        <v>362</v>
      </c>
      <c r="D863" s="12">
        <v>25287</v>
      </c>
      <c r="E863" s="13">
        <v>10.048999999999999</v>
      </c>
    </row>
    <row r="864" spans="1:5" ht="13.5" customHeight="1">
      <c r="A864" s="11">
        <v>2030</v>
      </c>
      <c r="B864" s="12" t="s">
        <v>361</v>
      </c>
      <c r="C864" s="12" t="s">
        <v>362</v>
      </c>
      <c r="D864" s="12">
        <v>26440</v>
      </c>
      <c r="E864" s="13">
        <v>11.202999999999999</v>
      </c>
    </row>
    <row r="865" spans="1:5" ht="13.5" customHeight="1">
      <c r="A865" s="11">
        <v>2035</v>
      </c>
      <c r="B865" s="12" t="s">
        <v>361</v>
      </c>
      <c r="C865" s="12" t="s">
        <v>362</v>
      </c>
      <c r="D865" s="12">
        <v>28162</v>
      </c>
      <c r="E865" s="13">
        <v>12.621</v>
      </c>
    </row>
    <row r="866" spans="1:5" ht="13.5" customHeight="1">
      <c r="A866" s="11">
        <v>2040</v>
      </c>
      <c r="B866" s="12" t="s">
        <v>361</v>
      </c>
      <c r="C866" s="12" t="s">
        <v>362</v>
      </c>
      <c r="D866" s="12">
        <v>30233</v>
      </c>
      <c r="E866" s="13">
        <v>14.266</v>
      </c>
    </row>
    <row r="867" spans="1:5" ht="13.5" customHeight="1">
      <c r="A867" s="11">
        <v>2019</v>
      </c>
      <c r="B867" s="12" t="s">
        <v>363</v>
      </c>
      <c r="C867" s="12" t="s">
        <v>364</v>
      </c>
      <c r="D867" s="12">
        <v>4652</v>
      </c>
      <c r="E867" s="13">
        <v>2.1000000000000001E-2</v>
      </c>
    </row>
    <row r="868" spans="1:5" ht="13.5" customHeight="1">
      <c r="A868" s="11">
        <v>2025</v>
      </c>
      <c r="B868" s="12" t="s">
        <v>363</v>
      </c>
      <c r="C868" s="12" t="s">
        <v>364</v>
      </c>
      <c r="D868" s="12">
        <v>3862</v>
      </c>
      <c r="E868" s="13">
        <v>1.6E-2</v>
      </c>
    </row>
    <row r="869" spans="1:5" ht="13.5" customHeight="1">
      <c r="A869" s="11">
        <v>2030</v>
      </c>
      <c r="B869" s="12" t="s">
        <v>363</v>
      </c>
      <c r="C869" s="12" t="s">
        <v>364</v>
      </c>
      <c r="D869" s="12">
        <v>4298</v>
      </c>
      <c r="E869" s="13">
        <v>1.7000000000000001E-2</v>
      </c>
    </row>
    <row r="870" spans="1:5" ht="13.5" customHeight="1">
      <c r="A870" s="11">
        <v>2035</v>
      </c>
      <c r="B870" s="12" t="s">
        <v>363</v>
      </c>
      <c r="C870" s="12" t="s">
        <v>364</v>
      </c>
      <c r="D870" s="12">
        <v>5203</v>
      </c>
      <c r="E870" s="13">
        <v>0.02</v>
      </c>
    </row>
    <row r="871" spans="1:5" ht="13.5" customHeight="1">
      <c r="A871" s="11">
        <v>2040</v>
      </c>
      <c r="B871" s="12" t="s">
        <v>363</v>
      </c>
      <c r="C871" s="12" t="s">
        <v>364</v>
      </c>
      <c r="D871" s="12">
        <v>6316</v>
      </c>
      <c r="E871" s="13">
        <v>2.3E-2</v>
      </c>
    </row>
    <row r="872" spans="1:5" ht="13.5" customHeight="1">
      <c r="A872" s="11">
        <v>2019</v>
      </c>
      <c r="B872" s="12" t="s">
        <v>365</v>
      </c>
      <c r="C872" s="12" t="s">
        <v>366</v>
      </c>
      <c r="D872" s="12">
        <v>10081</v>
      </c>
      <c r="E872" s="13">
        <v>3.5000000000000003E-2</v>
      </c>
    </row>
    <row r="873" spans="1:5" ht="13.5" customHeight="1">
      <c r="A873" s="11">
        <v>2025</v>
      </c>
      <c r="B873" s="12" t="s">
        <v>365</v>
      </c>
      <c r="C873" s="12" t="s">
        <v>366</v>
      </c>
      <c r="D873" s="12">
        <v>9891</v>
      </c>
      <c r="E873" s="13">
        <v>3.5000000000000003E-2</v>
      </c>
    </row>
    <row r="874" spans="1:5" ht="13.5" customHeight="1">
      <c r="A874" s="11">
        <v>2030</v>
      </c>
      <c r="B874" s="12" t="s">
        <v>365</v>
      </c>
      <c r="C874" s="12" t="s">
        <v>366</v>
      </c>
      <c r="D874" s="12">
        <v>10389</v>
      </c>
      <c r="E874" s="13">
        <v>4.2999999999999997E-2</v>
      </c>
    </row>
    <row r="875" spans="1:5" ht="13.5" customHeight="1">
      <c r="A875" s="11">
        <v>2035</v>
      </c>
      <c r="B875" s="12" t="s">
        <v>365</v>
      </c>
      <c r="C875" s="12" t="s">
        <v>366</v>
      </c>
      <c r="D875" s="12">
        <v>10750</v>
      </c>
      <c r="E875" s="13">
        <v>5.1999999999999998E-2</v>
      </c>
    </row>
    <row r="876" spans="1:5" ht="13.5" customHeight="1">
      <c r="A876" s="11">
        <v>2040</v>
      </c>
      <c r="B876" s="12" t="s">
        <v>365</v>
      </c>
      <c r="C876" s="12" t="s">
        <v>366</v>
      </c>
      <c r="D876" s="12">
        <v>11188</v>
      </c>
      <c r="E876" s="13">
        <v>6.2E-2</v>
      </c>
    </row>
    <row r="877" spans="1:5" ht="13.5" customHeight="1">
      <c r="A877" s="11">
        <v>2019</v>
      </c>
      <c r="B877" s="12" t="s">
        <v>367</v>
      </c>
      <c r="C877" s="12" t="s">
        <v>368</v>
      </c>
      <c r="D877" s="12">
        <v>1865</v>
      </c>
      <c r="E877" s="13">
        <v>1.2E-2</v>
      </c>
    </row>
    <row r="878" spans="1:5" ht="13.5" customHeight="1">
      <c r="A878" s="11">
        <v>2025</v>
      </c>
      <c r="B878" s="12" t="s">
        <v>367</v>
      </c>
      <c r="C878" s="12" t="s">
        <v>368</v>
      </c>
      <c r="D878" s="12">
        <v>1686</v>
      </c>
      <c r="E878" s="13">
        <v>1.2E-2</v>
      </c>
    </row>
    <row r="879" spans="1:5" ht="13.5" customHeight="1">
      <c r="A879" s="11">
        <v>2030</v>
      </c>
      <c r="B879" s="12" t="s">
        <v>367</v>
      </c>
      <c r="C879" s="12" t="s">
        <v>368</v>
      </c>
      <c r="D879" s="12">
        <v>1744</v>
      </c>
      <c r="E879" s="13">
        <v>1.2999999999999999E-2</v>
      </c>
    </row>
    <row r="880" spans="1:5" ht="13.5" customHeight="1">
      <c r="A880" s="11">
        <v>2035</v>
      </c>
      <c r="B880" s="12" t="s">
        <v>367</v>
      </c>
      <c r="C880" s="12" t="s">
        <v>368</v>
      </c>
      <c r="D880" s="12">
        <v>1812</v>
      </c>
      <c r="E880" s="13">
        <v>1.4999999999999999E-2</v>
      </c>
    </row>
    <row r="881" spans="1:5" ht="13.5" customHeight="1">
      <c r="A881" s="11">
        <v>2040</v>
      </c>
      <c r="B881" s="12" t="s">
        <v>367</v>
      </c>
      <c r="C881" s="12" t="s">
        <v>368</v>
      </c>
      <c r="D881" s="12">
        <v>1870</v>
      </c>
      <c r="E881" s="13">
        <v>1.6E-2</v>
      </c>
    </row>
    <row r="882" spans="1:5" ht="13.5" customHeight="1">
      <c r="A882" s="11">
        <v>2019</v>
      </c>
      <c r="B882" s="12" t="s">
        <v>369</v>
      </c>
      <c r="C882" s="12" t="s">
        <v>370</v>
      </c>
      <c r="D882" s="12">
        <v>1717</v>
      </c>
      <c r="E882" s="13">
        <v>2.7E-2</v>
      </c>
    </row>
    <row r="883" spans="1:5" ht="13.5" customHeight="1">
      <c r="A883" s="11">
        <v>2025</v>
      </c>
      <c r="B883" s="12" t="s">
        <v>369</v>
      </c>
      <c r="C883" s="12" t="s">
        <v>370</v>
      </c>
      <c r="D883" s="12">
        <v>1880</v>
      </c>
      <c r="E883" s="13">
        <v>2.7E-2</v>
      </c>
    </row>
    <row r="884" spans="1:5" ht="13.5" customHeight="1">
      <c r="A884" s="11">
        <v>2030</v>
      </c>
      <c r="B884" s="12" t="s">
        <v>369</v>
      </c>
      <c r="C884" s="12" t="s">
        <v>370</v>
      </c>
      <c r="D884" s="12">
        <v>2084</v>
      </c>
      <c r="E884" s="13">
        <v>3.1E-2</v>
      </c>
    </row>
    <row r="885" spans="1:5" ht="13.5" customHeight="1">
      <c r="A885" s="11">
        <v>2035</v>
      </c>
      <c r="B885" s="12" t="s">
        <v>369</v>
      </c>
      <c r="C885" s="12" t="s">
        <v>370</v>
      </c>
      <c r="D885" s="12">
        <v>2301</v>
      </c>
      <c r="E885" s="13">
        <v>3.5000000000000003E-2</v>
      </c>
    </row>
    <row r="886" spans="1:5" ht="13.5" customHeight="1">
      <c r="A886" s="11">
        <v>2040</v>
      </c>
      <c r="B886" s="12" t="s">
        <v>369</v>
      </c>
      <c r="C886" s="12" t="s">
        <v>370</v>
      </c>
      <c r="D886" s="12">
        <v>2445</v>
      </c>
      <c r="E886" s="13">
        <v>3.7999999999999999E-2</v>
      </c>
    </row>
    <row r="887" spans="1:5" ht="13.5" customHeight="1">
      <c r="A887" s="11">
        <v>2019</v>
      </c>
      <c r="B887" s="12" t="s">
        <v>371</v>
      </c>
      <c r="C887" s="12" t="s">
        <v>372</v>
      </c>
      <c r="D887" s="12">
        <v>18642</v>
      </c>
      <c r="E887" s="13">
        <v>0.94299999999999995</v>
      </c>
    </row>
    <row r="888" spans="1:5" ht="13.5" customHeight="1">
      <c r="A888" s="11">
        <v>2025</v>
      </c>
      <c r="B888" s="12" t="s">
        <v>371</v>
      </c>
      <c r="C888" s="12" t="s">
        <v>372</v>
      </c>
      <c r="D888" s="12">
        <v>20378</v>
      </c>
      <c r="E888" s="13">
        <v>1.206</v>
      </c>
    </row>
    <row r="889" spans="1:5" ht="13.5" customHeight="1">
      <c r="A889" s="11">
        <v>2030</v>
      </c>
      <c r="B889" s="12" t="s">
        <v>371</v>
      </c>
      <c r="C889" s="12" t="s">
        <v>372</v>
      </c>
      <c r="D889" s="12">
        <v>23761</v>
      </c>
      <c r="E889" s="13">
        <v>1.6619999999999999</v>
      </c>
    </row>
    <row r="890" spans="1:5" ht="13.5" customHeight="1">
      <c r="A890" s="11">
        <v>2035</v>
      </c>
      <c r="B890" s="12" t="s">
        <v>371</v>
      </c>
      <c r="C890" s="12" t="s">
        <v>372</v>
      </c>
      <c r="D890" s="12">
        <v>27461</v>
      </c>
      <c r="E890" s="13">
        <v>2.1909999999999998</v>
      </c>
    </row>
    <row r="891" spans="1:5" ht="13.5" customHeight="1">
      <c r="A891" s="11">
        <v>2040</v>
      </c>
      <c r="B891" s="12" t="s">
        <v>371</v>
      </c>
      <c r="C891" s="12" t="s">
        <v>372</v>
      </c>
      <c r="D891" s="12">
        <v>31515</v>
      </c>
      <c r="E891" s="13">
        <v>2.8530000000000002</v>
      </c>
    </row>
    <row r="892" spans="1:5" ht="13.5" customHeight="1">
      <c r="A892" s="11">
        <v>2019</v>
      </c>
      <c r="B892" s="12" t="s">
        <v>373</v>
      </c>
      <c r="C892" s="12" t="s">
        <v>374</v>
      </c>
      <c r="D892" s="12">
        <v>3412</v>
      </c>
      <c r="E892" s="13">
        <v>0.11</v>
      </c>
    </row>
    <row r="893" spans="1:5" ht="13.5" customHeight="1">
      <c r="A893" s="11">
        <v>2025</v>
      </c>
      <c r="B893" s="12" t="s">
        <v>373</v>
      </c>
      <c r="C893" s="12" t="s">
        <v>374</v>
      </c>
      <c r="D893" s="12">
        <v>3211</v>
      </c>
      <c r="E893" s="13">
        <v>0.105</v>
      </c>
    </row>
    <row r="894" spans="1:5" ht="13.5" customHeight="1">
      <c r="A894" s="11">
        <v>2030</v>
      </c>
      <c r="B894" s="12" t="s">
        <v>373</v>
      </c>
      <c r="C894" s="12" t="s">
        <v>374</v>
      </c>
      <c r="D894" s="12">
        <v>3318</v>
      </c>
      <c r="E894" s="13">
        <v>0.111</v>
      </c>
    </row>
    <row r="895" spans="1:5" ht="13.5" customHeight="1">
      <c r="A895" s="11">
        <v>2035</v>
      </c>
      <c r="B895" s="12" t="s">
        <v>373</v>
      </c>
      <c r="C895" s="12" t="s">
        <v>374</v>
      </c>
      <c r="D895" s="12">
        <v>3469</v>
      </c>
      <c r="E895" s="13">
        <v>0.11799999999999999</v>
      </c>
    </row>
    <row r="896" spans="1:5" ht="13.5" customHeight="1">
      <c r="A896" s="11">
        <v>2040</v>
      </c>
      <c r="B896" s="12" t="s">
        <v>373</v>
      </c>
      <c r="C896" s="12" t="s">
        <v>374</v>
      </c>
      <c r="D896" s="12">
        <v>3635</v>
      </c>
      <c r="E896" s="13">
        <v>0.124</v>
      </c>
    </row>
    <row r="897" spans="1:5" ht="13.5" customHeight="1">
      <c r="A897" s="11">
        <v>2019</v>
      </c>
      <c r="B897" s="12" t="s">
        <v>375</v>
      </c>
      <c r="C897" s="12" t="s">
        <v>376</v>
      </c>
      <c r="D897" s="12">
        <v>7492</v>
      </c>
      <c r="E897" s="13">
        <v>0.112</v>
      </c>
    </row>
    <row r="898" spans="1:5" ht="13.5" customHeight="1">
      <c r="A898" s="11">
        <v>2025</v>
      </c>
      <c r="B898" s="12" t="s">
        <v>375</v>
      </c>
      <c r="C898" s="12" t="s">
        <v>376</v>
      </c>
      <c r="D898" s="12">
        <v>5596</v>
      </c>
      <c r="E898" s="13">
        <v>0.10100000000000001</v>
      </c>
    </row>
    <row r="899" spans="1:5" ht="13.5" customHeight="1">
      <c r="A899" s="11">
        <v>2030</v>
      </c>
      <c r="B899" s="12" t="s">
        <v>375</v>
      </c>
      <c r="C899" s="12" t="s">
        <v>376</v>
      </c>
      <c r="D899" s="12">
        <v>6437</v>
      </c>
      <c r="E899" s="13">
        <v>0.126</v>
      </c>
    </row>
    <row r="900" spans="1:5" ht="13.5" customHeight="1">
      <c r="A900" s="11">
        <v>2035</v>
      </c>
      <c r="B900" s="12" t="s">
        <v>375</v>
      </c>
      <c r="C900" s="12" t="s">
        <v>376</v>
      </c>
      <c r="D900" s="12">
        <v>7502</v>
      </c>
      <c r="E900" s="13">
        <v>0.157</v>
      </c>
    </row>
    <row r="901" spans="1:5" ht="13.5" customHeight="1">
      <c r="A901" s="11">
        <v>2040</v>
      </c>
      <c r="B901" s="12" t="s">
        <v>375</v>
      </c>
      <c r="C901" s="12" t="s">
        <v>376</v>
      </c>
      <c r="D901" s="12">
        <v>8774</v>
      </c>
      <c r="E901" s="13">
        <v>0.19600000000000001</v>
      </c>
    </row>
    <row r="902" spans="1:5" ht="13.5" customHeight="1">
      <c r="A902" s="11">
        <v>2019</v>
      </c>
      <c r="B902" s="12" t="s">
        <v>377</v>
      </c>
      <c r="C902" s="12" t="s">
        <v>378</v>
      </c>
      <c r="D902" s="12">
        <v>19127</v>
      </c>
      <c r="E902" s="13">
        <v>0.28599999999999998</v>
      </c>
    </row>
    <row r="903" spans="1:5" ht="13.5" customHeight="1">
      <c r="A903" s="11">
        <v>2025</v>
      </c>
      <c r="B903" s="12" t="s">
        <v>377</v>
      </c>
      <c r="C903" s="12" t="s">
        <v>378</v>
      </c>
      <c r="D903" s="12">
        <v>21952</v>
      </c>
      <c r="E903" s="13">
        <v>0.29899999999999999</v>
      </c>
    </row>
    <row r="904" spans="1:5" ht="13.5" customHeight="1">
      <c r="A904" s="11">
        <v>2030</v>
      </c>
      <c r="B904" s="12" t="s">
        <v>377</v>
      </c>
      <c r="C904" s="12" t="s">
        <v>378</v>
      </c>
      <c r="D904" s="12">
        <v>24377</v>
      </c>
      <c r="E904" s="13">
        <v>0.34100000000000003</v>
      </c>
    </row>
    <row r="905" spans="1:5" ht="13.5" customHeight="1">
      <c r="A905" s="11">
        <v>2035</v>
      </c>
      <c r="B905" s="12" t="s">
        <v>377</v>
      </c>
      <c r="C905" s="12" t="s">
        <v>378</v>
      </c>
      <c r="D905" s="12">
        <v>26399</v>
      </c>
      <c r="E905" s="13">
        <v>0.38</v>
      </c>
    </row>
    <row r="906" spans="1:5" ht="13.5" customHeight="1">
      <c r="A906" s="11">
        <v>2040</v>
      </c>
      <c r="B906" s="12" t="s">
        <v>377</v>
      </c>
      <c r="C906" s="12" t="s">
        <v>378</v>
      </c>
      <c r="D906" s="12">
        <v>28712</v>
      </c>
      <c r="E906" s="13">
        <v>0.42599999999999999</v>
      </c>
    </row>
    <row r="907" spans="1:5" ht="13.5" customHeight="1">
      <c r="A907" s="11">
        <v>2019</v>
      </c>
      <c r="B907" s="12" t="s">
        <v>379</v>
      </c>
      <c r="C907" s="12" t="s">
        <v>380</v>
      </c>
      <c r="D907" s="12">
        <v>11766</v>
      </c>
      <c r="E907" s="13">
        <v>0.47599999999999998</v>
      </c>
    </row>
    <row r="908" spans="1:5" ht="13.5" customHeight="1">
      <c r="A908" s="11">
        <v>2025</v>
      </c>
      <c r="B908" s="12" t="s">
        <v>379</v>
      </c>
      <c r="C908" s="12" t="s">
        <v>380</v>
      </c>
      <c r="D908" s="12">
        <v>12191</v>
      </c>
      <c r="E908" s="13">
        <v>0.47299999999999998</v>
      </c>
    </row>
    <row r="909" spans="1:5" ht="13.5" customHeight="1">
      <c r="A909" s="11">
        <v>2030</v>
      </c>
      <c r="B909" s="12" t="s">
        <v>379</v>
      </c>
      <c r="C909" s="12" t="s">
        <v>380</v>
      </c>
      <c r="D909" s="12">
        <v>14098</v>
      </c>
      <c r="E909" s="13">
        <v>0.57099999999999995</v>
      </c>
    </row>
    <row r="910" spans="1:5" ht="13.5" customHeight="1">
      <c r="A910" s="11">
        <v>2035</v>
      </c>
      <c r="B910" s="12" t="s">
        <v>379</v>
      </c>
      <c r="C910" s="12" t="s">
        <v>380</v>
      </c>
      <c r="D910" s="12">
        <v>16080</v>
      </c>
      <c r="E910" s="13">
        <v>0.67900000000000005</v>
      </c>
    </row>
    <row r="911" spans="1:5" ht="13.5" customHeight="1">
      <c r="A911" s="11">
        <v>2040</v>
      </c>
      <c r="B911" s="12" t="s">
        <v>379</v>
      </c>
      <c r="C911" s="12" t="s">
        <v>380</v>
      </c>
      <c r="D911" s="12">
        <v>18344</v>
      </c>
      <c r="E911" s="13">
        <v>0.80700000000000005</v>
      </c>
    </row>
    <row r="912" spans="1:5" ht="13.5" customHeight="1">
      <c r="A912" s="11">
        <v>2019</v>
      </c>
      <c r="B912" s="12" t="s">
        <v>381</v>
      </c>
      <c r="C912" s="12" t="s">
        <v>382</v>
      </c>
      <c r="D912" s="12">
        <v>5503</v>
      </c>
      <c r="E912" s="13">
        <v>1.0549999999999999</v>
      </c>
    </row>
    <row r="913" spans="1:5" ht="13.5" customHeight="1">
      <c r="A913" s="11">
        <v>2025</v>
      </c>
      <c r="B913" s="12" t="s">
        <v>381</v>
      </c>
      <c r="C913" s="12" t="s">
        <v>382</v>
      </c>
      <c r="D913" s="12">
        <v>5512</v>
      </c>
      <c r="E913" s="13">
        <v>1.1220000000000001</v>
      </c>
    </row>
    <row r="914" spans="1:5" ht="13.5" customHeight="1">
      <c r="A914" s="11">
        <v>2030</v>
      </c>
      <c r="B914" s="12" t="s">
        <v>381</v>
      </c>
      <c r="C914" s="12" t="s">
        <v>382</v>
      </c>
      <c r="D914" s="12">
        <v>5798</v>
      </c>
      <c r="E914" s="13">
        <v>1.282</v>
      </c>
    </row>
    <row r="915" spans="1:5" ht="13.5" customHeight="1">
      <c r="A915" s="11">
        <v>2035</v>
      </c>
      <c r="B915" s="12" t="s">
        <v>381</v>
      </c>
      <c r="C915" s="12" t="s">
        <v>382</v>
      </c>
      <c r="D915" s="12">
        <v>6052</v>
      </c>
      <c r="E915" s="13">
        <v>1.4330000000000001</v>
      </c>
    </row>
    <row r="916" spans="1:5" ht="13.5" customHeight="1">
      <c r="A916" s="11">
        <v>2040</v>
      </c>
      <c r="B916" s="12" t="s">
        <v>381</v>
      </c>
      <c r="C916" s="12" t="s">
        <v>382</v>
      </c>
      <c r="D916" s="12">
        <v>6278</v>
      </c>
      <c r="E916" s="13">
        <v>1.5840000000000001</v>
      </c>
    </row>
    <row r="917" spans="1:5" ht="13.5" customHeight="1">
      <c r="A917" s="11">
        <v>2019</v>
      </c>
      <c r="B917" s="12" t="s">
        <v>383</v>
      </c>
      <c r="C917" s="12" t="s">
        <v>384</v>
      </c>
      <c r="D917" s="12">
        <v>26751</v>
      </c>
      <c r="E917" s="13">
        <v>1.026</v>
      </c>
    </row>
    <row r="918" spans="1:5" ht="13.5" customHeight="1">
      <c r="A918" s="11">
        <v>2025</v>
      </c>
      <c r="B918" s="12" t="s">
        <v>383</v>
      </c>
      <c r="C918" s="12" t="s">
        <v>384</v>
      </c>
      <c r="D918" s="12">
        <v>27955</v>
      </c>
      <c r="E918" s="13">
        <v>1.212</v>
      </c>
    </row>
    <row r="919" spans="1:5" ht="13.5" customHeight="1">
      <c r="A919" s="11">
        <v>2030</v>
      </c>
      <c r="B919" s="12" t="s">
        <v>383</v>
      </c>
      <c r="C919" s="12" t="s">
        <v>384</v>
      </c>
      <c r="D919" s="12">
        <v>31174</v>
      </c>
      <c r="E919" s="13">
        <v>1.4970000000000001</v>
      </c>
    </row>
    <row r="920" spans="1:5" ht="13.5" customHeight="1">
      <c r="A920" s="11">
        <v>2035</v>
      </c>
      <c r="B920" s="12" t="s">
        <v>383</v>
      </c>
      <c r="C920" s="12" t="s">
        <v>384</v>
      </c>
      <c r="D920" s="12">
        <v>35215</v>
      </c>
      <c r="E920" s="13">
        <v>1.877</v>
      </c>
    </row>
    <row r="921" spans="1:5" ht="13.5" customHeight="1">
      <c r="A921" s="11">
        <v>2040</v>
      </c>
      <c r="B921" s="12" t="s">
        <v>383</v>
      </c>
      <c r="C921" s="12" t="s">
        <v>384</v>
      </c>
      <c r="D921" s="12">
        <v>40318</v>
      </c>
      <c r="E921" s="13">
        <v>2.3849999999999998</v>
      </c>
    </row>
    <row r="922" spans="1:5" ht="13.5" customHeight="1">
      <c r="A922" s="11">
        <v>2019</v>
      </c>
      <c r="B922" s="12" t="s">
        <v>385</v>
      </c>
      <c r="C922" s="12" t="s">
        <v>386</v>
      </c>
      <c r="D922" s="12">
        <v>28413</v>
      </c>
      <c r="E922" s="13">
        <v>1.17</v>
      </c>
    </row>
    <row r="923" spans="1:5" ht="13.5" customHeight="1">
      <c r="A923" s="11">
        <v>2025</v>
      </c>
      <c r="B923" s="12" t="s">
        <v>385</v>
      </c>
      <c r="C923" s="12" t="s">
        <v>386</v>
      </c>
      <c r="D923" s="12">
        <v>28591</v>
      </c>
      <c r="E923" s="13">
        <v>1.2390000000000001</v>
      </c>
    </row>
    <row r="924" spans="1:5" ht="13.5" customHeight="1">
      <c r="A924" s="11">
        <v>2030</v>
      </c>
      <c r="B924" s="12" t="s">
        <v>385</v>
      </c>
      <c r="C924" s="12" t="s">
        <v>386</v>
      </c>
      <c r="D924" s="12">
        <v>31243</v>
      </c>
      <c r="E924" s="13">
        <v>1.4870000000000001</v>
      </c>
    </row>
    <row r="925" spans="1:5" ht="13.5" customHeight="1">
      <c r="A925" s="11">
        <v>2035</v>
      </c>
      <c r="B925" s="12" t="s">
        <v>385</v>
      </c>
      <c r="C925" s="12" t="s">
        <v>386</v>
      </c>
      <c r="D925" s="12">
        <v>34340</v>
      </c>
      <c r="E925" s="13">
        <v>1.7769999999999999</v>
      </c>
    </row>
    <row r="926" spans="1:5" ht="13.5" customHeight="1">
      <c r="A926" s="11">
        <v>2040</v>
      </c>
      <c r="B926" s="12" t="s">
        <v>385</v>
      </c>
      <c r="C926" s="12" t="s">
        <v>386</v>
      </c>
      <c r="D926" s="12">
        <v>37921</v>
      </c>
      <c r="E926" s="13">
        <v>2.1280000000000001</v>
      </c>
    </row>
    <row r="927" spans="1:5" ht="13.5" customHeight="1">
      <c r="A927" s="11">
        <v>2019</v>
      </c>
      <c r="B927" s="12" t="s">
        <v>387</v>
      </c>
      <c r="C927" s="12" t="s">
        <v>388</v>
      </c>
      <c r="D927" s="12">
        <v>3933</v>
      </c>
      <c r="E927" s="13">
        <v>0.59299999999999997</v>
      </c>
    </row>
    <row r="928" spans="1:5" ht="13.5" customHeight="1">
      <c r="A928" s="11">
        <v>2025</v>
      </c>
      <c r="B928" s="12" t="s">
        <v>387</v>
      </c>
      <c r="C928" s="12" t="s">
        <v>388</v>
      </c>
      <c r="D928" s="12">
        <v>4369</v>
      </c>
      <c r="E928" s="13">
        <v>0.63</v>
      </c>
    </row>
    <row r="929" spans="1:5" ht="13.5" customHeight="1">
      <c r="A929" s="11">
        <v>2030</v>
      </c>
      <c r="B929" s="12" t="s">
        <v>387</v>
      </c>
      <c r="C929" s="12" t="s">
        <v>388</v>
      </c>
      <c r="D929" s="12">
        <v>4521</v>
      </c>
      <c r="E929" s="13">
        <v>0.73099999999999998</v>
      </c>
    </row>
    <row r="930" spans="1:5" ht="13.5" customHeight="1">
      <c r="A930" s="11">
        <v>2035</v>
      </c>
      <c r="B930" s="12" t="s">
        <v>387</v>
      </c>
      <c r="C930" s="12" t="s">
        <v>388</v>
      </c>
      <c r="D930" s="12">
        <v>4523</v>
      </c>
      <c r="E930" s="13">
        <v>0.80500000000000005</v>
      </c>
    </row>
    <row r="931" spans="1:5" ht="13.5" customHeight="1">
      <c r="A931" s="11">
        <v>2040</v>
      </c>
      <c r="B931" s="12" t="s">
        <v>387</v>
      </c>
      <c r="C931" s="12" t="s">
        <v>388</v>
      </c>
      <c r="D931" s="12">
        <v>4462</v>
      </c>
      <c r="E931" s="13">
        <v>0.86399999999999999</v>
      </c>
    </row>
    <row r="932" spans="1:5" ht="13.5" customHeight="1">
      <c r="A932" s="11">
        <v>2019</v>
      </c>
      <c r="B932" s="12" t="s">
        <v>389</v>
      </c>
      <c r="C932" s="12" t="s">
        <v>390</v>
      </c>
      <c r="D932" s="12">
        <v>49354</v>
      </c>
      <c r="E932" s="13">
        <v>1.204</v>
      </c>
    </row>
    <row r="933" spans="1:5" ht="13.5" customHeight="1">
      <c r="A933" s="11">
        <v>2025</v>
      </c>
      <c r="B933" s="12" t="s">
        <v>389</v>
      </c>
      <c r="C933" s="12" t="s">
        <v>390</v>
      </c>
      <c r="D933" s="12">
        <v>54695</v>
      </c>
      <c r="E933" s="13">
        <v>1.4890000000000001</v>
      </c>
    </row>
    <row r="934" spans="1:5" ht="13.5" customHeight="1">
      <c r="A934" s="11">
        <v>2030</v>
      </c>
      <c r="B934" s="12" t="s">
        <v>389</v>
      </c>
      <c r="C934" s="12" t="s">
        <v>390</v>
      </c>
      <c r="D934" s="12">
        <v>60154</v>
      </c>
      <c r="E934" s="13">
        <v>1.84</v>
      </c>
    </row>
    <row r="935" spans="1:5" ht="13.5" customHeight="1">
      <c r="A935" s="11">
        <v>2035</v>
      </c>
      <c r="B935" s="12" t="s">
        <v>389</v>
      </c>
      <c r="C935" s="12" t="s">
        <v>390</v>
      </c>
      <c r="D935" s="12">
        <v>66412</v>
      </c>
      <c r="E935" s="13">
        <v>2.2610000000000001</v>
      </c>
    </row>
    <row r="936" spans="1:5" ht="13.5" customHeight="1">
      <c r="A936" s="11">
        <v>2040</v>
      </c>
      <c r="B936" s="12" t="s">
        <v>389</v>
      </c>
      <c r="C936" s="12" t="s">
        <v>390</v>
      </c>
      <c r="D936" s="12">
        <v>74151</v>
      </c>
      <c r="E936" s="13">
        <v>2.7909999999999999</v>
      </c>
    </row>
    <row r="937" spans="1:5" ht="13.5" customHeight="1">
      <c r="A937" s="11">
        <v>2019</v>
      </c>
      <c r="B937" s="12" t="s">
        <v>391</v>
      </c>
      <c r="C937" s="12" t="s">
        <v>392</v>
      </c>
      <c r="D937" s="12">
        <v>3106</v>
      </c>
      <c r="E937" s="13">
        <v>5.8000000000000003E-2</v>
      </c>
    </row>
    <row r="938" spans="1:5" ht="13.5" customHeight="1">
      <c r="A938" s="11">
        <v>2025</v>
      </c>
      <c r="B938" s="12" t="s">
        <v>391</v>
      </c>
      <c r="C938" s="12" t="s">
        <v>392</v>
      </c>
      <c r="D938" s="12">
        <v>3112</v>
      </c>
      <c r="E938" s="13">
        <v>5.7000000000000002E-2</v>
      </c>
    </row>
    <row r="939" spans="1:5" ht="13.5" customHeight="1">
      <c r="A939" s="11">
        <v>2030</v>
      </c>
      <c r="B939" s="12" t="s">
        <v>391</v>
      </c>
      <c r="C939" s="12" t="s">
        <v>392</v>
      </c>
      <c r="D939" s="12">
        <v>3235</v>
      </c>
      <c r="E939" s="13">
        <v>6.4000000000000001E-2</v>
      </c>
    </row>
    <row r="940" spans="1:5" ht="13.5" customHeight="1">
      <c r="A940" s="11">
        <v>2035</v>
      </c>
      <c r="B940" s="12" t="s">
        <v>391</v>
      </c>
      <c r="C940" s="12" t="s">
        <v>392</v>
      </c>
      <c r="D940" s="12">
        <v>3311</v>
      </c>
      <c r="E940" s="13">
        <v>7.0000000000000007E-2</v>
      </c>
    </row>
    <row r="941" spans="1:5" ht="13.5" customHeight="1">
      <c r="A941" s="11">
        <v>2040</v>
      </c>
      <c r="B941" s="12" t="s">
        <v>391</v>
      </c>
      <c r="C941" s="12" t="s">
        <v>392</v>
      </c>
      <c r="D941" s="12">
        <v>3347</v>
      </c>
      <c r="E941" s="13">
        <v>7.4999999999999997E-2</v>
      </c>
    </row>
    <row r="942" spans="1:5" ht="13.5" customHeight="1">
      <c r="A942" s="11">
        <v>2019</v>
      </c>
      <c r="B942" s="12" t="s">
        <v>393</v>
      </c>
      <c r="C942" s="12" t="s">
        <v>394</v>
      </c>
      <c r="D942" s="12">
        <v>8691</v>
      </c>
      <c r="E942" s="13">
        <v>0.27200000000000002</v>
      </c>
    </row>
    <row r="943" spans="1:5" ht="13.5" customHeight="1">
      <c r="A943" s="11">
        <v>2025</v>
      </c>
      <c r="B943" s="12" t="s">
        <v>393</v>
      </c>
      <c r="C943" s="12" t="s">
        <v>394</v>
      </c>
      <c r="D943" s="12">
        <v>9426</v>
      </c>
      <c r="E943" s="13">
        <v>0.312</v>
      </c>
    </row>
    <row r="944" spans="1:5" ht="13.5" customHeight="1">
      <c r="A944" s="11">
        <v>2030</v>
      </c>
      <c r="B944" s="12" t="s">
        <v>393</v>
      </c>
      <c r="C944" s="12" t="s">
        <v>394</v>
      </c>
      <c r="D944" s="12">
        <v>11429</v>
      </c>
      <c r="E944" s="13">
        <v>0.38600000000000001</v>
      </c>
    </row>
    <row r="945" spans="1:5" ht="13.5" customHeight="1">
      <c r="A945" s="11">
        <v>2035</v>
      </c>
      <c r="B945" s="12" t="s">
        <v>393</v>
      </c>
      <c r="C945" s="12" t="s">
        <v>394</v>
      </c>
      <c r="D945" s="12">
        <v>13659</v>
      </c>
      <c r="E945" s="13">
        <v>0.47099999999999997</v>
      </c>
    </row>
    <row r="946" spans="1:5" ht="13.5" customHeight="1">
      <c r="A946" s="11">
        <v>2040</v>
      </c>
      <c r="B946" s="12" t="s">
        <v>393</v>
      </c>
      <c r="C946" s="12" t="s">
        <v>394</v>
      </c>
      <c r="D946" s="12">
        <v>16037</v>
      </c>
      <c r="E946" s="13">
        <v>0.56399999999999995</v>
      </c>
    </row>
    <row r="947" spans="1:5" ht="13.5" customHeight="1">
      <c r="A947" s="11">
        <v>2019</v>
      </c>
      <c r="B947" s="12" t="s">
        <v>395</v>
      </c>
      <c r="C947" s="12" t="s">
        <v>396</v>
      </c>
      <c r="D947" s="12">
        <v>2327</v>
      </c>
      <c r="E947" s="13">
        <v>2.1000000000000001E-2</v>
      </c>
    </row>
    <row r="948" spans="1:5" ht="13.5" customHeight="1">
      <c r="A948" s="11">
        <v>2025</v>
      </c>
      <c r="B948" s="12" t="s">
        <v>395</v>
      </c>
      <c r="C948" s="12" t="s">
        <v>396</v>
      </c>
      <c r="D948" s="12">
        <v>2557</v>
      </c>
      <c r="E948" s="13">
        <v>2.1999999999999999E-2</v>
      </c>
    </row>
    <row r="949" spans="1:5" ht="13.5" customHeight="1">
      <c r="A949" s="11">
        <v>2030</v>
      </c>
      <c r="B949" s="12" t="s">
        <v>395</v>
      </c>
      <c r="C949" s="12" t="s">
        <v>396</v>
      </c>
      <c r="D949" s="12">
        <v>3062</v>
      </c>
      <c r="E949" s="13">
        <v>2.5999999999999999E-2</v>
      </c>
    </row>
    <row r="950" spans="1:5" ht="13.5" customHeight="1">
      <c r="A950" s="11">
        <v>2035</v>
      </c>
      <c r="B950" s="12" t="s">
        <v>395</v>
      </c>
      <c r="C950" s="12" t="s">
        <v>396</v>
      </c>
      <c r="D950" s="12">
        <v>3828</v>
      </c>
      <c r="E950" s="13">
        <v>2.8000000000000001E-2</v>
      </c>
    </row>
    <row r="951" spans="1:5" ht="13.5" customHeight="1">
      <c r="A951" s="11">
        <v>2040</v>
      </c>
      <c r="B951" s="12" t="s">
        <v>395</v>
      </c>
      <c r="C951" s="12" t="s">
        <v>396</v>
      </c>
      <c r="D951" s="12">
        <v>4220</v>
      </c>
      <c r="E951" s="13">
        <v>3.1E-2</v>
      </c>
    </row>
    <row r="952" spans="1:5" ht="13.5" customHeight="1">
      <c r="A952" s="11">
        <v>2019</v>
      </c>
      <c r="B952" s="12" t="s">
        <v>397</v>
      </c>
      <c r="C952" s="12" t="s">
        <v>398</v>
      </c>
      <c r="D952" s="12">
        <v>60763</v>
      </c>
      <c r="E952" s="13">
        <v>2.0779999999999998</v>
      </c>
    </row>
    <row r="953" spans="1:5" ht="13.5" customHeight="1">
      <c r="A953" s="11">
        <v>2025</v>
      </c>
      <c r="B953" s="12" t="s">
        <v>397</v>
      </c>
      <c r="C953" s="12" t="s">
        <v>398</v>
      </c>
      <c r="D953" s="12">
        <v>64555</v>
      </c>
      <c r="E953" s="13">
        <v>2.2480000000000002</v>
      </c>
    </row>
    <row r="954" spans="1:5" ht="13.5" customHeight="1">
      <c r="A954" s="11">
        <v>2030</v>
      </c>
      <c r="B954" s="12" t="s">
        <v>397</v>
      </c>
      <c r="C954" s="12" t="s">
        <v>398</v>
      </c>
      <c r="D954" s="12">
        <v>69055</v>
      </c>
      <c r="E954" s="13">
        <v>2.5</v>
      </c>
    </row>
    <row r="955" spans="1:5" ht="13.5" customHeight="1">
      <c r="A955" s="11">
        <v>2035</v>
      </c>
      <c r="B955" s="12" t="s">
        <v>397</v>
      </c>
      <c r="C955" s="12" t="s">
        <v>398</v>
      </c>
      <c r="D955" s="12">
        <v>73879</v>
      </c>
      <c r="E955" s="13">
        <v>2.7429999999999999</v>
      </c>
    </row>
    <row r="956" spans="1:5" ht="13.5" customHeight="1">
      <c r="A956" s="11">
        <v>2040</v>
      </c>
      <c r="B956" s="12" t="s">
        <v>397</v>
      </c>
      <c r="C956" s="12" t="s">
        <v>398</v>
      </c>
      <c r="D956" s="12">
        <v>78828</v>
      </c>
      <c r="E956" s="13">
        <v>2.9860000000000002</v>
      </c>
    </row>
    <row r="957" spans="1:5" ht="13.5" customHeight="1">
      <c r="A957" s="11">
        <v>2019</v>
      </c>
      <c r="B957" s="12" t="s">
        <v>399</v>
      </c>
      <c r="C957" s="12" t="s">
        <v>400</v>
      </c>
      <c r="D957" s="12">
        <v>17823</v>
      </c>
      <c r="E957" s="13">
        <v>0.30499999999999999</v>
      </c>
    </row>
    <row r="958" spans="1:5" ht="13.5" customHeight="1">
      <c r="A958" s="11">
        <v>2025</v>
      </c>
      <c r="B958" s="12" t="s">
        <v>399</v>
      </c>
      <c r="C958" s="12" t="s">
        <v>400</v>
      </c>
      <c r="D958" s="12">
        <v>19651</v>
      </c>
      <c r="E958" s="13">
        <v>0.36199999999999999</v>
      </c>
    </row>
    <row r="959" spans="1:5" ht="13.5" customHeight="1">
      <c r="A959" s="11">
        <v>2030</v>
      </c>
      <c r="B959" s="12" t="s">
        <v>399</v>
      </c>
      <c r="C959" s="12" t="s">
        <v>400</v>
      </c>
      <c r="D959" s="12">
        <v>22318</v>
      </c>
      <c r="E959" s="13">
        <v>0.439</v>
      </c>
    </row>
    <row r="960" spans="1:5" ht="13.5" customHeight="1">
      <c r="A960" s="11">
        <v>2035</v>
      </c>
      <c r="B960" s="12" t="s">
        <v>399</v>
      </c>
      <c r="C960" s="12" t="s">
        <v>400</v>
      </c>
      <c r="D960" s="12">
        <v>24981</v>
      </c>
      <c r="E960" s="13">
        <v>0.52900000000000003</v>
      </c>
    </row>
    <row r="961" spans="1:5" ht="13.5" customHeight="1">
      <c r="A961" s="11">
        <v>2040</v>
      </c>
      <c r="B961" s="12" t="s">
        <v>399</v>
      </c>
      <c r="C961" s="12" t="s">
        <v>400</v>
      </c>
      <c r="D961" s="12">
        <v>27769</v>
      </c>
      <c r="E961" s="13">
        <v>0.63500000000000001</v>
      </c>
    </row>
    <row r="962" spans="1:5" ht="13.5" customHeight="1">
      <c r="A962" s="11">
        <v>2019</v>
      </c>
      <c r="B962" s="12" t="s">
        <v>401</v>
      </c>
      <c r="C962" s="12" t="s">
        <v>402</v>
      </c>
      <c r="D962" s="12">
        <v>8573</v>
      </c>
      <c r="E962" s="13">
        <v>9.5000000000000001E-2</v>
      </c>
    </row>
    <row r="963" spans="1:5" ht="13.5" customHeight="1">
      <c r="A963" s="11">
        <v>2025</v>
      </c>
      <c r="B963" s="12" t="s">
        <v>401</v>
      </c>
      <c r="C963" s="12" t="s">
        <v>402</v>
      </c>
      <c r="D963" s="12">
        <v>9702</v>
      </c>
      <c r="E963" s="13">
        <v>9.9000000000000005E-2</v>
      </c>
    </row>
    <row r="964" spans="1:5" ht="13.5" customHeight="1">
      <c r="A964" s="11">
        <v>2030</v>
      </c>
      <c r="B964" s="12" t="s">
        <v>401</v>
      </c>
      <c r="C964" s="12" t="s">
        <v>402</v>
      </c>
      <c r="D964" s="12">
        <v>10891</v>
      </c>
      <c r="E964" s="13">
        <v>0.112</v>
      </c>
    </row>
    <row r="965" spans="1:5" ht="13.5" customHeight="1">
      <c r="A965" s="11">
        <v>2035</v>
      </c>
      <c r="B965" s="12" t="s">
        <v>401</v>
      </c>
      <c r="C965" s="12" t="s">
        <v>402</v>
      </c>
      <c r="D965" s="12">
        <v>11884</v>
      </c>
      <c r="E965" s="13">
        <v>0.123</v>
      </c>
    </row>
    <row r="966" spans="1:5" ht="13.5" customHeight="1">
      <c r="A966" s="11">
        <v>2040</v>
      </c>
      <c r="B966" s="12" t="s">
        <v>401</v>
      </c>
      <c r="C966" s="12" t="s">
        <v>402</v>
      </c>
      <c r="D966" s="12">
        <v>12969</v>
      </c>
      <c r="E966" s="13">
        <v>0.13500000000000001</v>
      </c>
    </row>
    <row r="967" spans="1:5" ht="13.5" customHeight="1">
      <c r="A967" s="11">
        <v>2019</v>
      </c>
      <c r="B967" s="12" t="s">
        <v>403</v>
      </c>
      <c r="C967" s="12" t="s">
        <v>404</v>
      </c>
      <c r="D967" s="12">
        <v>11632</v>
      </c>
      <c r="E967" s="13">
        <v>1.161</v>
      </c>
    </row>
    <row r="968" spans="1:5" ht="13.5" customHeight="1">
      <c r="A968" s="11">
        <v>2025</v>
      </c>
      <c r="B968" s="12" t="s">
        <v>403</v>
      </c>
      <c r="C968" s="12" t="s">
        <v>404</v>
      </c>
      <c r="D968" s="12">
        <v>12057</v>
      </c>
      <c r="E968" s="13">
        <v>1.2090000000000001</v>
      </c>
    </row>
    <row r="969" spans="1:5" ht="13.5" customHeight="1">
      <c r="A969" s="11">
        <v>2030</v>
      </c>
      <c r="B969" s="12" t="s">
        <v>403</v>
      </c>
      <c r="C969" s="12" t="s">
        <v>404</v>
      </c>
      <c r="D969" s="12">
        <v>13484</v>
      </c>
      <c r="E969" s="13">
        <v>1.403</v>
      </c>
    </row>
    <row r="970" spans="1:5" ht="13.5" customHeight="1">
      <c r="A970" s="11">
        <v>2035</v>
      </c>
      <c r="B970" s="12" t="s">
        <v>403</v>
      </c>
      <c r="C970" s="12" t="s">
        <v>404</v>
      </c>
      <c r="D970" s="12">
        <v>15182</v>
      </c>
      <c r="E970" s="13">
        <v>1.6339999999999999</v>
      </c>
    </row>
    <row r="971" spans="1:5" ht="13.5" customHeight="1">
      <c r="A971" s="11">
        <v>2040</v>
      </c>
      <c r="B971" s="12" t="s">
        <v>403</v>
      </c>
      <c r="C971" s="12" t="s">
        <v>404</v>
      </c>
      <c r="D971" s="12">
        <v>17231</v>
      </c>
      <c r="E971" s="13">
        <v>1.913</v>
      </c>
    </row>
    <row r="972" spans="1:5" ht="13.5" customHeight="1">
      <c r="A972" s="11">
        <v>2019</v>
      </c>
      <c r="B972" s="12" t="s">
        <v>405</v>
      </c>
      <c r="C972" s="12" t="s">
        <v>406</v>
      </c>
      <c r="D972" s="12">
        <v>7478</v>
      </c>
      <c r="E972" s="13">
        <v>9.7000000000000003E-2</v>
      </c>
    </row>
    <row r="973" spans="1:5" ht="13.5" customHeight="1">
      <c r="A973" s="11">
        <v>2025</v>
      </c>
      <c r="B973" s="12" t="s">
        <v>405</v>
      </c>
      <c r="C973" s="12" t="s">
        <v>406</v>
      </c>
      <c r="D973" s="12">
        <v>3960</v>
      </c>
      <c r="E973" s="13">
        <v>7.4999999999999997E-2</v>
      </c>
    </row>
    <row r="974" spans="1:5" ht="13.5" customHeight="1">
      <c r="A974" s="11">
        <v>2030</v>
      </c>
      <c r="B974" s="12" t="s">
        <v>405</v>
      </c>
      <c r="C974" s="12" t="s">
        <v>406</v>
      </c>
      <c r="D974" s="12">
        <v>4036</v>
      </c>
      <c r="E974" s="13">
        <v>6.8000000000000005E-2</v>
      </c>
    </row>
    <row r="975" spans="1:5" ht="13.5" customHeight="1">
      <c r="A975" s="11">
        <v>2035</v>
      </c>
      <c r="B975" s="12" t="s">
        <v>405</v>
      </c>
      <c r="C975" s="12" t="s">
        <v>406</v>
      </c>
      <c r="D975" s="12">
        <v>4213</v>
      </c>
      <c r="E975" s="13">
        <v>6.6000000000000003E-2</v>
      </c>
    </row>
    <row r="976" spans="1:5" ht="13.5" customHeight="1">
      <c r="A976" s="11">
        <v>2040</v>
      </c>
      <c r="B976" s="12" t="s">
        <v>405</v>
      </c>
      <c r="C976" s="12" t="s">
        <v>406</v>
      </c>
      <c r="D976" s="12">
        <v>4606</v>
      </c>
      <c r="E976" s="13">
        <v>6.6000000000000003E-2</v>
      </c>
    </row>
    <row r="977" spans="1:5" ht="13.5" customHeight="1">
      <c r="A977" s="11">
        <v>2019</v>
      </c>
      <c r="B977" s="12" t="s">
        <v>407</v>
      </c>
      <c r="C977" s="12" t="s">
        <v>408</v>
      </c>
      <c r="D977" s="12">
        <v>32312</v>
      </c>
      <c r="E977" s="13">
        <v>4.8</v>
      </c>
    </row>
    <row r="978" spans="1:5" ht="13.5" customHeight="1">
      <c r="A978" s="11">
        <v>2025</v>
      </c>
      <c r="B978" s="12" t="s">
        <v>407</v>
      </c>
      <c r="C978" s="12" t="s">
        <v>408</v>
      </c>
      <c r="D978" s="12">
        <v>34903</v>
      </c>
      <c r="E978" s="13">
        <v>5.4939999999999998</v>
      </c>
    </row>
    <row r="979" spans="1:5" ht="13.5" customHeight="1">
      <c r="A979" s="11">
        <v>2030</v>
      </c>
      <c r="B979" s="12" t="s">
        <v>407</v>
      </c>
      <c r="C979" s="12" t="s">
        <v>408</v>
      </c>
      <c r="D979" s="12">
        <v>38956</v>
      </c>
      <c r="E979" s="13">
        <v>6.7510000000000003</v>
      </c>
    </row>
    <row r="980" spans="1:5" ht="13.5" customHeight="1">
      <c r="A980" s="11">
        <v>2035</v>
      </c>
      <c r="B980" s="12" t="s">
        <v>407</v>
      </c>
      <c r="C980" s="12" t="s">
        <v>408</v>
      </c>
      <c r="D980" s="12">
        <v>43148</v>
      </c>
      <c r="E980" s="13">
        <v>8.1329999999999991</v>
      </c>
    </row>
    <row r="981" spans="1:5" ht="13.5" customHeight="1">
      <c r="A981" s="11">
        <v>2040</v>
      </c>
      <c r="B981" s="12" t="s">
        <v>407</v>
      </c>
      <c r="C981" s="12" t="s">
        <v>408</v>
      </c>
      <c r="D981" s="12">
        <v>47912</v>
      </c>
      <c r="E981" s="13">
        <v>9.7439999999999998</v>
      </c>
    </row>
    <row r="982" spans="1:5" ht="13.5" customHeight="1">
      <c r="A982" s="11">
        <v>2019</v>
      </c>
      <c r="B982" s="12" t="s">
        <v>409</v>
      </c>
      <c r="C982" s="12" t="s">
        <v>410</v>
      </c>
      <c r="D982" s="12">
        <v>7576</v>
      </c>
      <c r="E982" s="13">
        <v>0.5</v>
      </c>
    </row>
    <row r="983" spans="1:5" ht="13.5" customHeight="1">
      <c r="A983" s="11">
        <v>2025</v>
      </c>
      <c r="B983" s="12" t="s">
        <v>409</v>
      </c>
      <c r="C983" s="12" t="s">
        <v>410</v>
      </c>
      <c r="D983" s="12">
        <v>9796</v>
      </c>
      <c r="E983" s="13">
        <v>0.85599999999999998</v>
      </c>
    </row>
    <row r="984" spans="1:5" ht="13.5" customHeight="1">
      <c r="A984" s="11">
        <v>2030</v>
      </c>
      <c r="B984" s="12" t="s">
        <v>409</v>
      </c>
      <c r="C984" s="12" t="s">
        <v>410</v>
      </c>
      <c r="D984" s="12">
        <v>12615</v>
      </c>
      <c r="E984" s="13">
        <v>1.081</v>
      </c>
    </row>
    <row r="985" spans="1:5" ht="13.5" customHeight="1">
      <c r="A985" s="11">
        <v>2035</v>
      </c>
      <c r="B985" s="12" t="s">
        <v>409</v>
      </c>
      <c r="C985" s="12" t="s">
        <v>410</v>
      </c>
      <c r="D985" s="12">
        <v>16213</v>
      </c>
      <c r="E985" s="13">
        <v>1.3520000000000001</v>
      </c>
    </row>
    <row r="986" spans="1:5" ht="13.5" customHeight="1">
      <c r="A986" s="11">
        <v>2040</v>
      </c>
      <c r="B986" s="12" t="s">
        <v>409</v>
      </c>
      <c r="C986" s="12" t="s">
        <v>410</v>
      </c>
      <c r="D986" s="12">
        <v>20688</v>
      </c>
      <c r="E986" s="13">
        <v>1.6739999999999999</v>
      </c>
    </row>
    <row r="987" spans="1:5" ht="13.5" customHeight="1">
      <c r="A987" s="11">
        <v>2019</v>
      </c>
      <c r="B987" s="12" t="s">
        <v>411</v>
      </c>
      <c r="C987" s="12" t="s">
        <v>412</v>
      </c>
      <c r="D987" s="12">
        <v>2680</v>
      </c>
      <c r="E987" s="13">
        <v>1.417</v>
      </c>
    </row>
    <row r="988" spans="1:5" ht="13.5" customHeight="1">
      <c r="A988" s="11">
        <v>2025</v>
      </c>
      <c r="B988" s="12" t="s">
        <v>411</v>
      </c>
      <c r="C988" s="12" t="s">
        <v>412</v>
      </c>
      <c r="D988" s="12">
        <v>2512</v>
      </c>
      <c r="E988" s="13">
        <v>1.381</v>
      </c>
    </row>
    <row r="989" spans="1:5" ht="13.5" customHeight="1">
      <c r="A989" s="11">
        <v>2030</v>
      </c>
      <c r="B989" s="12" t="s">
        <v>411</v>
      </c>
      <c r="C989" s="12" t="s">
        <v>412</v>
      </c>
      <c r="D989" s="12">
        <v>2599</v>
      </c>
      <c r="E989" s="13">
        <v>1.484</v>
      </c>
    </row>
    <row r="990" spans="1:5" ht="13.5" customHeight="1">
      <c r="A990" s="11">
        <v>2035</v>
      </c>
      <c r="B990" s="12" t="s">
        <v>411</v>
      </c>
      <c r="C990" s="12" t="s">
        <v>412</v>
      </c>
      <c r="D990" s="12">
        <v>2683</v>
      </c>
      <c r="E990" s="13">
        <v>1.5840000000000001</v>
      </c>
    </row>
    <row r="991" spans="1:5" ht="13.5" customHeight="1">
      <c r="A991" s="11">
        <v>2040</v>
      </c>
      <c r="B991" s="12" t="s">
        <v>411</v>
      </c>
      <c r="C991" s="12" t="s">
        <v>412</v>
      </c>
      <c r="D991" s="12">
        <v>2766</v>
      </c>
      <c r="E991" s="13">
        <v>1.6870000000000001</v>
      </c>
    </row>
    <row r="992" spans="1:5" ht="13.5" customHeight="1">
      <c r="A992" s="11">
        <v>2019</v>
      </c>
      <c r="B992" s="12" t="s">
        <v>413</v>
      </c>
      <c r="C992" s="12" t="s">
        <v>414</v>
      </c>
      <c r="D992" s="12">
        <v>5644</v>
      </c>
      <c r="E992" s="13">
        <v>0.99</v>
      </c>
    </row>
    <row r="993" spans="1:5" ht="13.5" customHeight="1">
      <c r="A993" s="11">
        <v>2025</v>
      </c>
      <c r="B993" s="12" t="s">
        <v>413</v>
      </c>
      <c r="C993" s="12" t="s">
        <v>414</v>
      </c>
      <c r="D993" s="12">
        <v>5629</v>
      </c>
      <c r="E993" s="13">
        <v>1.0680000000000001</v>
      </c>
    </row>
    <row r="994" spans="1:5" ht="13.5" customHeight="1">
      <c r="A994" s="11">
        <v>2030</v>
      </c>
      <c r="B994" s="12" t="s">
        <v>413</v>
      </c>
      <c r="C994" s="12" t="s">
        <v>414</v>
      </c>
      <c r="D994" s="12">
        <v>5962</v>
      </c>
      <c r="E994" s="13">
        <v>1.2090000000000001</v>
      </c>
    </row>
    <row r="995" spans="1:5" ht="13.5" customHeight="1">
      <c r="A995" s="11">
        <v>2035</v>
      </c>
      <c r="B995" s="12" t="s">
        <v>413</v>
      </c>
      <c r="C995" s="12" t="s">
        <v>414</v>
      </c>
      <c r="D995" s="12">
        <v>6329</v>
      </c>
      <c r="E995" s="13">
        <v>1.3520000000000001</v>
      </c>
    </row>
    <row r="996" spans="1:5" ht="13.5" customHeight="1">
      <c r="A996" s="11">
        <v>2040</v>
      </c>
      <c r="B996" s="12" t="s">
        <v>413</v>
      </c>
      <c r="C996" s="12" t="s">
        <v>414</v>
      </c>
      <c r="D996" s="12">
        <v>6712</v>
      </c>
      <c r="E996" s="13">
        <v>1.5</v>
      </c>
    </row>
    <row r="997" spans="1:5" ht="13.5" customHeight="1">
      <c r="A997" s="11">
        <v>2019</v>
      </c>
      <c r="B997" s="12" t="s">
        <v>415</v>
      </c>
      <c r="C997" s="12" t="s">
        <v>416</v>
      </c>
      <c r="D997" s="12">
        <v>11492</v>
      </c>
      <c r="E997" s="13">
        <v>0.56100000000000005</v>
      </c>
    </row>
    <row r="998" spans="1:5" ht="13.5" customHeight="1">
      <c r="A998" s="11">
        <v>2025</v>
      </c>
      <c r="B998" s="12" t="s">
        <v>415</v>
      </c>
      <c r="C998" s="12" t="s">
        <v>416</v>
      </c>
      <c r="D998" s="12">
        <v>12648</v>
      </c>
      <c r="E998" s="13">
        <v>0.63500000000000001</v>
      </c>
    </row>
    <row r="999" spans="1:5" ht="13.5" customHeight="1">
      <c r="A999" s="11">
        <v>2030</v>
      </c>
      <c r="B999" s="12" t="s">
        <v>415</v>
      </c>
      <c r="C999" s="12" t="s">
        <v>416</v>
      </c>
      <c r="D999" s="12">
        <v>14469</v>
      </c>
      <c r="E999" s="13">
        <v>0.77200000000000002</v>
      </c>
    </row>
    <row r="1000" spans="1:5" ht="13.5" customHeight="1">
      <c r="A1000" s="11">
        <v>2035</v>
      </c>
      <c r="B1000" s="12" t="s">
        <v>415</v>
      </c>
      <c r="C1000" s="12" t="s">
        <v>416</v>
      </c>
      <c r="D1000" s="12">
        <v>16655</v>
      </c>
      <c r="E1000" s="13">
        <v>0.94299999999999995</v>
      </c>
    </row>
    <row r="1001" spans="1:5" ht="13.5" customHeight="1">
      <c r="A1001" s="11">
        <v>2040</v>
      </c>
      <c r="B1001" s="12" t="s">
        <v>415</v>
      </c>
      <c r="C1001" s="12" t="s">
        <v>416</v>
      </c>
      <c r="D1001" s="12">
        <v>19289</v>
      </c>
      <c r="E1001" s="13">
        <v>1.1579999999999999</v>
      </c>
    </row>
    <row r="1002" spans="1:5" ht="13.5" customHeight="1">
      <c r="A1002" s="11">
        <v>2019</v>
      </c>
      <c r="B1002" s="12" t="s">
        <v>417</v>
      </c>
      <c r="C1002" s="12" t="s">
        <v>418</v>
      </c>
      <c r="D1002" s="12">
        <v>13022</v>
      </c>
      <c r="E1002" s="13">
        <v>0.36899999999999999</v>
      </c>
    </row>
    <row r="1003" spans="1:5" ht="13.5" customHeight="1">
      <c r="A1003" s="11">
        <v>2025</v>
      </c>
      <c r="B1003" s="12" t="s">
        <v>417</v>
      </c>
      <c r="C1003" s="12" t="s">
        <v>418</v>
      </c>
      <c r="D1003" s="12">
        <v>12262</v>
      </c>
      <c r="E1003" s="13">
        <v>0.34100000000000003</v>
      </c>
    </row>
    <row r="1004" spans="1:5" ht="13.5" customHeight="1">
      <c r="A1004" s="11">
        <v>2030</v>
      </c>
      <c r="B1004" s="12" t="s">
        <v>417</v>
      </c>
      <c r="C1004" s="12" t="s">
        <v>418</v>
      </c>
      <c r="D1004" s="12">
        <v>13050</v>
      </c>
      <c r="E1004" s="13">
        <v>0.42499999999999999</v>
      </c>
    </row>
    <row r="1005" spans="1:5" ht="13.5" customHeight="1">
      <c r="A1005" s="11">
        <v>2035</v>
      </c>
      <c r="B1005" s="12" t="s">
        <v>417</v>
      </c>
      <c r="C1005" s="12" t="s">
        <v>418</v>
      </c>
      <c r="D1005" s="12">
        <v>14113</v>
      </c>
      <c r="E1005" s="13">
        <v>0.54100000000000004</v>
      </c>
    </row>
    <row r="1006" spans="1:5" ht="13.5" customHeight="1">
      <c r="A1006" s="11">
        <v>2040</v>
      </c>
      <c r="B1006" s="12" t="s">
        <v>417</v>
      </c>
      <c r="C1006" s="12" t="s">
        <v>418</v>
      </c>
      <c r="D1006" s="12">
        <v>15154</v>
      </c>
      <c r="E1006" s="13">
        <v>0.67900000000000005</v>
      </c>
    </row>
    <row r="1007" spans="1:5" ht="13.5" customHeight="1">
      <c r="A1007" s="11">
        <v>2019</v>
      </c>
      <c r="B1007" s="12" t="s">
        <v>419</v>
      </c>
      <c r="C1007" s="12" t="s">
        <v>420</v>
      </c>
      <c r="D1007" s="12">
        <v>2286</v>
      </c>
      <c r="E1007" s="13">
        <v>4.5999999999999999E-2</v>
      </c>
    </row>
    <row r="1008" spans="1:5" ht="13.5" customHeight="1">
      <c r="A1008" s="11">
        <v>2025</v>
      </c>
      <c r="B1008" s="12" t="s">
        <v>419</v>
      </c>
      <c r="C1008" s="12" t="s">
        <v>420</v>
      </c>
      <c r="D1008" s="12">
        <v>2117</v>
      </c>
      <c r="E1008" s="13">
        <v>4.3999999999999997E-2</v>
      </c>
    </row>
    <row r="1009" spans="1:7" ht="13.5" customHeight="1">
      <c r="A1009" s="11">
        <v>2030</v>
      </c>
      <c r="B1009" s="12" t="s">
        <v>419</v>
      </c>
      <c r="C1009" s="12" t="s">
        <v>420</v>
      </c>
      <c r="D1009" s="12">
        <v>2245</v>
      </c>
      <c r="E1009" s="13">
        <v>0.05</v>
      </c>
    </row>
    <row r="1010" spans="1:7" ht="13.5" customHeight="1">
      <c r="A1010" s="11">
        <v>2035</v>
      </c>
      <c r="B1010" s="12" t="s">
        <v>419</v>
      </c>
      <c r="C1010" s="12" t="s">
        <v>420</v>
      </c>
      <c r="D1010" s="12">
        <v>2396</v>
      </c>
      <c r="E1010" s="13">
        <v>5.7000000000000002E-2</v>
      </c>
    </row>
    <row r="1011" spans="1:7" ht="13.5" customHeight="1">
      <c r="A1011" s="11">
        <v>2040</v>
      </c>
      <c r="B1011" s="12" t="s">
        <v>419</v>
      </c>
      <c r="C1011" s="12" t="s">
        <v>420</v>
      </c>
      <c r="D1011" s="12">
        <v>2542</v>
      </c>
      <c r="E1011" s="13">
        <v>6.3E-2</v>
      </c>
    </row>
    <row r="1012" spans="1:7" ht="13.5" customHeight="1">
      <c r="A1012" s="11">
        <v>2019</v>
      </c>
      <c r="B1012" s="12" t="s">
        <v>421</v>
      </c>
      <c r="C1012" s="12" t="s">
        <v>422</v>
      </c>
      <c r="D1012" s="12">
        <v>2561</v>
      </c>
      <c r="E1012" s="13">
        <v>7.0999999999999994E-2</v>
      </c>
    </row>
    <row r="1013" spans="1:7" ht="13.5" customHeight="1">
      <c r="A1013" s="11">
        <v>2025</v>
      </c>
      <c r="B1013" s="12" t="s">
        <v>421</v>
      </c>
      <c r="C1013" s="12" t="s">
        <v>422</v>
      </c>
      <c r="D1013" s="12">
        <v>2401</v>
      </c>
      <c r="E1013" s="13">
        <v>6.8000000000000005E-2</v>
      </c>
    </row>
    <row r="1014" spans="1:7" ht="13.5" customHeight="1">
      <c r="A1014" s="11">
        <v>2030</v>
      </c>
      <c r="B1014" s="12" t="s">
        <v>421</v>
      </c>
      <c r="C1014" s="12" t="s">
        <v>422</v>
      </c>
      <c r="D1014" s="12">
        <v>2647</v>
      </c>
      <c r="E1014" s="13">
        <v>8.3000000000000004E-2</v>
      </c>
    </row>
    <row r="1015" spans="1:7" ht="13.5" customHeight="1">
      <c r="A1015" s="11">
        <v>2035</v>
      </c>
      <c r="B1015" s="12" t="s">
        <v>421</v>
      </c>
      <c r="C1015" s="12" t="s">
        <v>422</v>
      </c>
      <c r="D1015" s="12">
        <v>2868</v>
      </c>
      <c r="E1015" s="13">
        <v>9.9000000000000005E-2</v>
      </c>
    </row>
    <row r="1016" spans="1:7" ht="13.5" customHeight="1">
      <c r="A1016" s="11">
        <v>2040</v>
      </c>
      <c r="B1016" s="12" t="s">
        <v>421</v>
      </c>
      <c r="C1016" s="12" t="s">
        <v>422</v>
      </c>
      <c r="D1016" s="12">
        <v>3076</v>
      </c>
      <c r="E1016" s="13">
        <v>0.11600000000000001</v>
      </c>
    </row>
    <row r="1017" spans="1:7" ht="13.5" customHeight="1">
      <c r="G1017" s="14"/>
    </row>
    <row r="1018" spans="1:7" ht="13.5" customHeight="1">
      <c r="G1018" s="14"/>
    </row>
    <row r="1019" spans="1:7" ht="13.5" customHeight="1">
      <c r="G1019" s="14"/>
    </row>
    <row r="1020" spans="1:7" ht="13.5" customHeight="1">
      <c r="G1020" s="14"/>
    </row>
    <row r="1021" spans="1:7" ht="13.5" customHeight="1">
      <c r="G1021" s="14"/>
    </row>
    <row r="1022" spans="1:7" ht="13.5" customHeight="1">
      <c r="G1022" s="14"/>
    </row>
    <row r="1023" spans="1:7" ht="13.5" customHeight="1">
      <c r="G1023" s="14"/>
    </row>
    <row r="1024" spans="1:7" ht="13.5" customHeight="1">
      <c r="G1024" s="14"/>
    </row>
    <row r="1025" spans="7:7" ht="13.5" customHeight="1">
      <c r="G1025" s="14"/>
    </row>
    <row r="1026" spans="7:7" ht="13.5" customHeight="1">
      <c r="G1026" s="14"/>
    </row>
    <row r="1027" spans="7:7" ht="13.5" customHeight="1">
      <c r="G1027" s="14"/>
    </row>
    <row r="1028" spans="7:7" ht="13.5" customHeight="1">
      <c r="G1028" s="14"/>
    </row>
    <row r="1029" spans="7:7" ht="13.5" customHeight="1">
      <c r="G1029" s="14"/>
    </row>
    <row r="1030" spans="7:7" ht="13.5" customHeight="1">
      <c r="G1030" s="14"/>
    </row>
    <row r="1031" spans="7:7" ht="13.5" customHeight="1">
      <c r="G1031" s="14"/>
    </row>
    <row r="1032" spans="7:7" ht="13.5" customHeight="1">
      <c r="G1032" s="14"/>
    </row>
    <row r="1033" spans="7:7" ht="13.5" customHeight="1">
      <c r="G1033" s="14"/>
    </row>
    <row r="1034" spans="7:7" ht="13.5" customHeight="1">
      <c r="G1034" s="14"/>
    </row>
    <row r="1035" spans="7:7" ht="13.5" customHeight="1">
      <c r="G1035" s="14"/>
    </row>
    <row r="1036" spans="7:7" ht="13.5" customHeight="1">
      <c r="G1036" s="14"/>
    </row>
    <row r="1037" spans="7:7" ht="13.5" customHeight="1">
      <c r="G1037" s="14"/>
    </row>
    <row r="1038" spans="7:7" ht="13.5" customHeight="1">
      <c r="G1038" s="14"/>
    </row>
    <row r="1039" spans="7:7" ht="13.5" customHeight="1">
      <c r="G1039" s="14"/>
    </row>
    <row r="1040" spans="7:7" ht="13.5" customHeight="1">
      <c r="G1040" s="14"/>
    </row>
    <row r="1041" spans="7:7" ht="13.5" customHeight="1">
      <c r="G1041" s="14"/>
    </row>
    <row r="1042" spans="7:7" ht="13.5" customHeight="1">
      <c r="G1042" s="14"/>
    </row>
    <row r="1043" spans="7:7" ht="13.5" customHeight="1">
      <c r="G1043" s="14"/>
    </row>
    <row r="1044" spans="7:7" ht="13.5" customHeight="1">
      <c r="G1044" s="14"/>
    </row>
    <row r="1045" spans="7:7" ht="13.5" customHeight="1">
      <c r="G1045" s="14"/>
    </row>
    <row r="1046" spans="7:7" ht="13.5" customHeight="1">
      <c r="G1046" s="14"/>
    </row>
    <row r="1047" spans="7:7" ht="13.5" customHeight="1">
      <c r="G1047" s="14"/>
    </row>
    <row r="1048" spans="7:7" ht="13.5" customHeight="1">
      <c r="G1048" s="14"/>
    </row>
    <row r="1049" spans="7:7" ht="13.5" customHeight="1">
      <c r="G1049" s="14"/>
    </row>
    <row r="1050" spans="7:7" ht="13.5" customHeight="1">
      <c r="G1050" s="14"/>
    </row>
    <row r="1051" spans="7:7" ht="13.5" customHeight="1">
      <c r="G1051" s="14"/>
    </row>
    <row r="1052" spans="7:7" ht="13.5" customHeight="1">
      <c r="G1052" s="14"/>
    </row>
    <row r="1053" spans="7:7" ht="13.5" customHeight="1">
      <c r="G1053" s="14"/>
    </row>
    <row r="1054" spans="7:7" ht="13.5" customHeight="1">
      <c r="G1054" s="14"/>
    </row>
    <row r="1055" spans="7:7" ht="13.5" customHeight="1">
      <c r="G1055" s="14"/>
    </row>
    <row r="1056" spans="7:7" ht="13.5" customHeight="1">
      <c r="G1056" s="14"/>
    </row>
    <row r="1057" spans="7:7" ht="13.5" customHeight="1">
      <c r="G1057" s="14"/>
    </row>
    <row r="1058" spans="7:7" ht="13.5" customHeight="1">
      <c r="G1058" s="14"/>
    </row>
    <row r="1059" spans="7:7" ht="13.5" customHeight="1">
      <c r="G1059" s="14"/>
    </row>
    <row r="1060" spans="7:7" ht="13.5" customHeight="1">
      <c r="G1060" s="14"/>
    </row>
    <row r="1061" spans="7:7" ht="13.5" customHeight="1">
      <c r="G1061" s="14"/>
    </row>
    <row r="1062" spans="7:7" ht="13.5" customHeight="1">
      <c r="G1062" s="14"/>
    </row>
    <row r="1063" spans="7:7" ht="13.5" customHeight="1">
      <c r="G1063" s="14"/>
    </row>
    <row r="1064" spans="7:7" ht="13.5" customHeight="1">
      <c r="G1064" s="14"/>
    </row>
    <row r="1065" spans="7:7" ht="13.5" customHeight="1">
      <c r="G1065" s="14"/>
    </row>
    <row r="1066" spans="7:7" ht="13.5" customHeight="1">
      <c r="G1066" s="14"/>
    </row>
    <row r="1067" spans="7:7" ht="13.5" customHeight="1">
      <c r="G1067" s="14"/>
    </row>
    <row r="1068" spans="7:7" ht="13.5" customHeight="1">
      <c r="G1068" s="14"/>
    </row>
    <row r="1069" spans="7:7" ht="13.5" customHeight="1">
      <c r="G1069" s="14"/>
    </row>
    <row r="1070" spans="7:7" ht="13.5" customHeight="1">
      <c r="G1070" s="14"/>
    </row>
    <row r="1071" spans="7:7" ht="13.5" customHeight="1">
      <c r="G1071" s="14"/>
    </row>
    <row r="1072" spans="7:7" ht="13.5" customHeight="1">
      <c r="G1072" s="14"/>
    </row>
    <row r="1073" spans="7:7" ht="13.5" customHeight="1">
      <c r="G1073" s="14"/>
    </row>
    <row r="1074" spans="7:7" ht="13.5" customHeight="1">
      <c r="G1074" s="14"/>
    </row>
    <row r="1075" spans="7:7" ht="13.5" customHeight="1">
      <c r="G1075" s="14"/>
    </row>
    <row r="1076" spans="7:7" ht="13.5" customHeight="1">
      <c r="G1076" s="14"/>
    </row>
    <row r="1077" spans="7:7" ht="13.5" customHeight="1">
      <c r="G1077" s="14"/>
    </row>
    <row r="1078" spans="7:7" ht="13.5" customHeight="1">
      <c r="G1078" s="14"/>
    </row>
    <row r="1079" spans="7:7" ht="13.5" customHeight="1">
      <c r="G1079" s="14"/>
    </row>
    <row r="1080" spans="7:7" ht="13.5" customHeight="1">
      <c r="G1080" s="14"/>
    </row>
    <row r="1081" spans="7:7" ht="13.5" customHeight="1">
      <c r="G1081" s="14"/>
    </row>
    <row r="1082" spans="7:7" ht="13.5" customHeight="1">
      <c r="G1082" s="14"/>
    </row>
    <row r="1083" spans="7:7" ht="13.5" customHeight="1">
      <c r="G1083" s="14"/>
    </row>
    <row r="1084" spans="7:7" ht="13.5" customHeight="1">
      <c r="G1084" s="14"/>
    </row>
    <row r="1085" spans="7:7" ht="13.5" customHeight="1">
      <c r="G1085" s="14"/>
    </row>
    <row r="1086" spans="7:7" ht="13.5" customHeight="1">
      <c r="G1086" s="14"/>
    </row>
    <row r="1087" spans="7:7" ht="13.5" customHeight="1">
      <c r="G1087" s="14"/>
    </row>
    <row r="1088" spans="7:7" ht="13.5" customHeight="1">
      <c r="G1088" s="14"/>
    </row>
    <row r="1089" spans="7:7" ht="13.5" customHeight="1">
      <c r="G1089" s="14"/>
    </row>
    <row r="1090" spans="7:7" ht="13.5" customHeight="1">
      <c r="G1090" s="14"/>
    </row>
    <row r="1091" spans="7:7" ht="13.5" customHeight="1">
      <c r="G1091" s="14"/>
    </row>
    <row r="1092" spans="7:7" ht="13.5" customHeight="1">
      <c r="G1092" s="14"/>
    </row>
    <row r="1093" spans="7:7" ht="13.5" customHeight="1">
      <c r="G1093" s="14"/>
    </row>
    <row r="1094" spans="7:7" ht="13.5" customHeight="1">
      <c r="G1094" s="14"/>
    </row>
    <row r="1095" spans="7:7" ht="13.5" customHeight="1">
      <c r="G1095" s="14"/>
    </row>
    <row r="1096" spans="7:7" ht="13.5" customHeight="1">
      <c r="G1096" s="14"/>
    </row>
    <row r="1097" spans="7:7" ht="13.5" customHeight="1">
      <c r="G1097" s="14"/>
    </row>
    <row r="1098" spans="7:7" ht="13.5" customHeight="1">
      <c r="G1098" s="14"/>
    </row>
    <row r="1099" spans="7:7" ht="13.5" customHeight="1">
      <c r="G1099" s="14"/>
    </row>
    <row r="1100" spans="7:7" ht="13.5" customHeight="1">
      <c r="G1100" s="14"/>
    </row>
    <row r="1101" spans="7:7" ht="13.5" customHeight="1">
      <c r="G1101" s="14"/>
    </row>
    <row r="1102" spans="7:7" ht="13.5" customHeight="1">
      <c r="G1102" s="14"/>
    </row>
    <row r="1103" spans="7:7" ht="13.5" customHeight="1">
      <c r="G1103" s="14"/>
    </row>
    <row r="1104" spans="7:7" ht="13.5" customHeight="1">
      <c r="G1104" s="14"/>
    </row>
    <row r="1105" spans="7:7" ht="13.5" customHeight="1">
      <c r="G1105" s="14"/>
    </row>
    <row r="1106" spans="7:7" ht="13.5" customHeight="1">
      <c r="G1106" s="14"/>
    </row>
    <row r="1107" spans="7:7" ht="13.5" customHeight="1">
      <c r="G1107" s="14"/>
    </row>
    <row r="1108" spans="7:7" ht="13.5" customHeight="1">
      <c r="G1108" s="14"/>
    </row>
    <row r="1109" spans="7:7" ht="13.5" customHeight="1">
      <c r="G1109" s="14"/>
    </row>
    <row r="1110" spans="7:7" ht="13.5" customHeight="1">
      <c r="G1110" s="14"/>
    </row>
    <row r="1111" spans="7:7" ht="13.5" customHeight="1">
      <c r="G1111" s="14"/>
    </row>
    <row r="1112" spans="7:7" ht="13.5" customHeight="1">
      <c r="G1112" s="14"/>
    </row>
    <row r="1113" spans="7:7" ht="13.5" customHeight="1">
      <c r="G1113" s="14"/>
    </row>
    <row r="1114" spans="7:7" ht="13.5" customHeight="1">
      <c r="G1114" s="14"/>
    </row>
    <row r="1115" spans="7:7" ht="13.5" customHeight="1">
      <c r="G1115" s="14"/>
    </row>
    <row r="1116" spans="7:7" ht="13.5" customHeight="1">
      <c r="G1116" s="14"/>
    </row>
    <row r="1117" spans="7:7" ht="13.5" customHeight="1">
      <c r="G1117" s="14"/>
    </row>
    <row r="1118" spans="7:7" ht="13.5" customHeight="1">
      <c r="G1118" s="14"/>
    </row>
    <row r="1119" spans="7:7" ht="13.5" customHeight="1">
      <c r="G1119" s="14"/>
    </row>
    <row r="1120" spans="7:7" ht="13.5" customHeight="1">
      <c r="G1120" s="14"/>
    </row>
    <row r="1121" spans="7:7" ht="13.5" customHeight="1">
      <c r="G1121" s="14"/>
    </row>
    <row r="1122" spans="7:7" ht="13.5" customHeight="1">
      <c r="G1122" s="14"/>
    </row>
    <row r="1123" spans="7:7" ht="13.5" customHeight="1">
      <c r="G1123" s="14"/>
    </row>
    <row r="1124" spans="7:7" ht="13.5" customHeight="1">
      <c r="G1124" s="14"/>
    </row>
    <row r="1125" spans="7:7" ht="13.5" customHeight="1">
      <c r="G1125" s="14"/>
    </row>
    <row r="1126" spans="7:7" ht="13.5" customHeight="1">
      <c r="G1126" s="14"/>
    </row>
    <row r="1127" spans="7:7" ht="13.5" customHeight="1">
      <c r="G1127" s="14"/>
    </row>
    <row r="1128" spans="7:7" ht="13.5" customHeight="1">
      <c r="G1128" s="14"/>
    </row>
    <row r="1129" spans="7:7" ht="13.5" customHeight="1">
      <c r="G1129" s="14"/>
    </row>
    <row r="1130" spans="7:7" ht="13.5" customHeight="1">
      <c r="G1130" s="14"/>
    </row>
    <row r="1131" spans="7:7" ht="13.5" customHeight="1">
      <c r="G1131" s="14"/>
    </row>
    <row r="1132" spans="7:7" ht="13.5" customHeight="1">
      <c r="G1132" s="14"/>
    </row>
    <row r="1133" spans="7:7" ht="13.5" customHeight="1">
      <c r="G1133" s="14"/>
    </row>
    <row r="1134" spans="7:7" ht="13.5" customHeight="1">
      <c r="G1134" s="14"/>
    </row>
    <row r="1135" spans="7:7" ht="13.5" customHeight="1">
      <c r="G1135" s="14"/>
    </row>
    <row r="1136" spans="7:7" ht="13.5" customHeight="1">
      <c r="G1136" s="14"/>
    </row>
    <row r="1137" spans="7:7" ht="13.5" customHeight="1">
      <c r="G1137" s="14"/>
    </row>
    <row r="1138" spans="7:7" ht="13.5" customHeight="1">
      <c r="G1138" s="14"/>
    </row>
    <row r="1139" spans="7:7" ht="13.5" customHeight="1">
      <c r="G1139" s="14"/>
    </row>
    <row r="1140" spans="7:7" ht="13.5" customHeight="1">
      <c r="G1140" s="14"/>
    </row>
    <row r="1141" spans="7:7" ht="13.5" customHeight="1">
      <c r="G1141" s="14"/>
    </row>
    <row r="1142" spans="7:7" ht="13.5" customHeight="1">
      <c r="G1142" s="14"/>
    </row>
    <row r="1143" spans="7:7" ht="13.5" customHeight="1">
      <c r="G1143" s="14"/>
    </row>
    <row r="1144" spans="7:7" ht="13.5" customHeight="1">
      <c r="G1144" s="14"/>
    </row>
    <row r="1145" spans="7:7" ht="13.5" customHeight="1">
      <c r="G1145" s="14"/>
    </row>
    <row r="1146" spans="7:7" ht="13.5" customHeight="1">
      <c r="G1146" s="14"/>
    </row>
    <row r="1147" spans="7:7" ht="13.5" customHeight="1">
      <c r="G1147" s="14"/>
    </row>
    <row r="1148" spans="7:7" ht="13.5" customHeight="1">
      <c r="G1148" s="14"/>
    </row>
    <row r="1149" spans="7:7" ht="13.5" customHeight="1">
      <c r="G1149" s="14"/>
    </row>
    <row r="1150" spans="7:7" ht="13.5" customHeight="1">
      <c r="G1150" s="14"/>
    </row>
    <row r="1151" spans="7:7" ht="13.5" customHeight="1">
      <c r="G1151" s="14"/>
    </row>
    <row r="1152" spans="7:7" ht="13.5" customHeight="1">
      <c r="G1152" s="14"/>
    </row>
    <row r="1153" spans="7:7" ht="13.5" customHeight="1">
      <c r="G1153" s="14"/>
    </row>
    <row r="1154" spans="7:7" ht="13.5" customHeight="1">
      <c r="G1154" s="14"/>
    </row>
    <row r="1155" spans="7:7" ht="13.5" customHeight="1">
      <c r="G1155" s="14"/>
    </row>
    <row r="1156" spans="7:7" ht="13.5" customHeight="1">
      <c r="G1156" s="14"/>
    </row>
    <row r="1157" spans="7:7" ht="13.5" customHeight="1">
      <c r="G1157" s="14"/>
    </row>
    <row r="1158" spans="7:7" ht="13.5" customHeight="1">
      <c r="G1158" s="14"/>
    </row>
    <row r="1159" spans="7:7" ht="13.5" customHeight="1">
      <c r="G1159" s="14"/>
    </row>
    <row r="1160" spans="7:7" ht="13.5" customHeight="1">
      <c r="G1160" s="14"/>
    </row>
    <row r="1161" spans="7:7" ht="13.5" customHeight="1">
      <c r="G1161" s="14"/>
    </row>
    <row r="1162" spans="7:7" ht="13.5" customHeight="1">
      <c r="G1162" s="14"/>
    </row>
    <row r="1163" spans="7:7" ht="13.5" customHeight="1">
      <c r="G1163" s="14"/>
    </row>
    <row r="1164" spans="7:7" ht="13.5" customHeight="1">
      <c r="G1164" s="14"/>
    </row>
    <row r="1165" spans="7:7" ht="13.5" customHeight="1">
      <c r="G1165" s="14"/>
    </row>
    <row r="1166" spans="7:7" ht="13.5" customHeight="1">
      <c r="G1166" s="14"/>
    </row>
    <row r="1167" spans="7:7" ht="13.5" customHeight="1">
      <c r="G1167" s="14"/>
    </row>
    <row r="1168" spans="7:7" ht="13.5" customHeight="1">
      <c r="G1168" s="14"/>
    </row>
    <row r="1169" spans="7:7" ht="13.5" customHeight="1">
      <c r="G1169" s="14"/>
    </row>
    <row r="1170" spans="7:7" ht="13.5" customHeight="1">
      <c r="G1170" s="14"/>
    </row>
    <row r="1171" spans="7:7" ht="13.5" customHeight="1">
      <c r="G1171" s="14"/>
    </row>
    <row r="1172" spans="7:7" ht="13.5" customHeight="1">
      <c r="G1172" s="14"/>
    </row>
    <row r="1173" spans="7:7" ht="13.5" customHeight="1">
      <c r="G1173" s="14"/>
    </row>
    <row r="1174" spans="7:7" ht="13.5" customHeight="1">
      <c r="G1174" s="14"/>
    </row>
    <row r="1175" spans="7:7" ht="13.5" customHeight="1">
      <c r="G1175" s="14"/>
    </row>
    <row r="1176" spans="7:7" ht="13.5" customHeight="1">
      <c r="G1176" s="14"/>
    </row>
    <row r="1177" spans="7:7" ht="13.5" customHeight="1">
      <c r="G1177" s="14"/>
    </row>
    <row r="1178" spans="7:7" ht="13.5" customHeight="1">
      <c r="G1178" s="14"/>
    </row>
    <row r="1179" spans="7:7" ht="13.5" customHeight="1">
      <c r="G1179" s="14"/>
    </row>
    <row r="1180" spans="7:7" ht="13.5" customHeight="1">
      <c r="G1180" s="14"/>
    </row>
    <row r="1181" spans="7:7" ht="13.5" customHeight="1">
      <c r="G1181" s="14"/>
    </row>
    <row r="1182" spans="7:7" ht="13.5" customHeight="1">
      <c r="G1182" s="14"/>
    </row>
    <row r="1183" spans="7:7" ht="13.5" customHeight="1">
      <c r="G1183" s="14"/>
    </row>
    <row r="1184" spans="7:7" ht="13.5" customHeight="1">
      <c r="G1184" s="14"/>
    </row>
    <row r="1185" spans="7:7" ht="13.5" customHeight="1">
      <c r="G1185" s="14"/>
    </row>
    <row r="1186" spans="7:7" ht="13.5" customHeight="1">
      <c r="G1186" s="14"/>
    </row>
    <row r="1187" spans="7:7" ht="13.5" customHeight="1">
      <c r="G1187" s="14"/>
    </row>
    <row r="1188" spans="7:7" ht="13.5" customHeight="1">
      <c r="G1188" s="14"/>
    </row>
    <row r="1189" spans="7:7" ht="13.5" customHeight="1">
      <c r="G1189" s="14"/>
    </row>
    <row r="1190" spans="7:7" ht="13.5" customHeight="1">
      <c r="G1190" s="14"/>
    </row>
    <row r="1191" spans="7:7" ht="13.5" customHeight="1">
      <c r="G1191" s="14"/>
    </row>
    <row r="1192" spans="7:7" ht="13.5" customHeight="1">
      <c r="G1192" s="14"/>
    </row>
    <row r="1193" spans="7:7" ht="13.5" customHeight="1">
      <c r="G1193" s="14"/>
    </row>
    <row r="1194" spans="7:7" ht="13.5" customHeight="1">
      <c r="G1194" s="14"/>
    </row>
    <row r="1195" spans="7:7" ht="13.5" customHeight="1">
      <c r="G1195" s="14"/>
    </row>
    <row r="1196" spans="7:7" ht="13.5" customHeight="1">
      <c r="G1196" s="14"/>
    </row>
    <row r="1197" spans="7:7" ht="13.5" customHeight="1">
      <c r="G1197" s="14"/>
    </row>
    <row r="1198" spans="7:7" ht="13.5" customHeight="1">
      <c r="G1198" s="14"/>
    </row>
    <row r="1199" spans="7:7" ht="13.5" customHeight="1">
      <c r="G1199" s="14"/>
    </row>
    <row r="1200" spans="7:7" ht="13.5" customHeight="1">
      <c r="G1200" s="14"/>
    </row>
    <row r="1201" spans="7:7" ht="13.5" customHeight="1">
      <c r="G1201" s="14"/>
    </row>
    <row r="1202" spans="7:7" ht="13.5" customHeight="1">
      <c r="G1202" s="14"/>
    </row>
    <row r="1203" spans="7:7" ht="13.5" customHeight="1">
      <c r="G1203" s="14"/>
    </row>
    <row r="1204" spans="7:7" ht="13.5" customHeight="1">
      <c r="G1204" s="14"/>
    </row>
    <row r="1205" spans="7:7" ht="13.5" customHeight="1">
      <c r="G1205" s="14"/>
    </row>
    <row r="1206" spans="7:7" ht="13.5" customHeight="1">
      <c r="G1206" s="14"/>
    </row>
    <row r="1207" spans="7:7" ht="13.5" customHeight="1">
      <c r="G1207" s="14"/>
    </row>
    <row r="1208" spans="7:7" ht="13.5" customHeight="1">
      <c r="G1208" s="14"/>
    </row>
    <row r="1209" spans="7:7" ht="13.5" customHeight="1">
      <c r="G1209" s="14"/>
    </row>
    <row r="1210" spans="7:7" ht="13.5" customHeight="1">
      <c r="G1210" s="14"/>
    </row>
    <row r="1211" spans="7:7" ht="13.5" customHeight="1">
      <c r="G1211" s="14"/>
    </row>
    <row r="1212" spans="7:7" ht="13.5" customHeight="1">
      <c r="G1212" s="14"/>
    </row>
    <row r="1213" spans="7:7" ht="13.5" customHeight="1">
      <c r="G1213" s="14"/>
    </row>
    <row r="1214" spans="7:7" ht="13.5" customHeight="1">
      <c r="G1214" s="14"/>
    </row>
    <row r="1215" spans="7:7" ht="13.5" customHeight="1">
      <c r="G1215" s="14"/>
    </row>
    <row r="1216" spans="7:7" ht="13.5" customHeight="1">
      <c r="G1216" s="14"/>
    </row>
  </sheetData>
  <mergeCells count="3">
    <mergeCell ref="A1:E1"/>
    <mergeCell ref="B3:E3"/>
    <mergeCell ref="B4:E4"/>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D1"/>
    </sheetView>
  </sheetViews>
  <sheetFormatPr defaultColWidth="12.6640625" defaultRowHeight="15" customHeight="1"/>
  <cols>
    <col min="1" max="1" width="15.25" customWidth="1"/>
    <col min="2" max="4" width="14.4140625" customWidth="1"/>
    <col min="5" max="26" width="9" customWidth="1"/>
  </cols>
  <sheetData>
    <row r="1" spans="1:26" ht="13.5" customHeight="1">
      <c r="A1" s="95" t="s">
        <v>423</v>
      </c>
      <c r="B1" s="80"/>
      <c r="C1" s="80"/>
      <c r="D1" s="81"/>
      <c r="E1" s="15"/>
      <c r="F1" s="15"/>
      <c r="G1" s="15"/>
      <c r="H1" s="15"/>
      <c r="I1" s="15"/>
      <c r="J1" s="15"/>
      <c r="K1" s="15"/>
      <c r="L1" s="15"/>
      <c r="M1" s="15"/>
      <c r="N1" s="15"/>
      <c r="O1" s="15"/>
      <c r="P1" s="15"/>
      <c r="Q1" s="15"/>
      <c r="R1" s="15"/>
      <c r="S1" s="15"/>
      <c r="T1" s="15"/>
      <c r="U1" s="15"/>
      <c r="V1" s="15"/>
      <c r="W1" s="15"/>
      <c r="X1" s="15"/>
      <c r="Y1" s="15"/>
      <c r="Z1" s="15"/>
    </row>
    <row r="2" spans="1:26" ht="13.5" customHeight="1">
      <c r="A2" s="16"/>
      <c r="B2" s="16"/>
      <c r="C2" s="16"/>
      <c r="D2" s="16"/>
      <c r="E2" s="16"/>
      <c r="F2" s="16"/>
      <c r="G2" s="17"/>
      <c r="H2" s="17"/>
      <c r="I2" s="17"/>
      <c r="J2" s="17"/>
      <c r="K2" s="17"/>
      <c r="L2" s="17"/>
      <c r="M2" s="17"/>
      <c r="N2" s="17"/>
      <c r="O2" s="17"/>
      <c r="P2" s="17"/>
      <c r="Q2" s="17"/>
      <c r="R2" s="17"/>
      <c r="S2" s="17"/>
      <c r="T2" s="17"/>
      <c r="U2" s="17"/>
      <c r="V2" s="17"/>
      <c r="W2" s="17"/>
      <c r="X2" s="17"/>
      <c r="Y2" s="17"/>
      <c r="Z2" s="17"/>
    </row>
    <row r="3" spans="1:26" ht="13.5" customHeight="1">
      <c r="A3" s="18" t="s">
        <v>11</v>
      </c>
      <c r="B3" s="96" t="s">
        <v>424</v>
      </c>
      <c r="C3" s="80"/>
      <c r="D3" s="81"/>
      <c r="E3" s="17"/>
      <c r="F3" s="17"/>
      <c r="G3" s="17"/>
      <c r="H3" s="17"/>
      <c r="I3" s="17"/>
      <c r="J3" s="17"/>
      <c r="K3" s="17"/>
      <c r="L3" s="17"/>
      <c r="M3" s="17"/>
      <c r="N3" s="17"/>
      <c r="O3" s="17"/>
      <c r="P3" s="17"/>
      <c r="Q3" s="17"/>
      <c r="R3" s="17"/>
      <c r="S3" s="17"/>
      <c r="T3" s="17"/>
      <c r="U3" s="17"/>
      <c r="V3" s="17"/>
      <c r="W3" s="17"/>
      <c r="X3" s="17"/>
      <c r="Y3" s="17"/>
      <c r="Z3" s="17"/>
    </row>
    <row r="4" spans="1:26" ht="48.75" customHeight="1">
      <c r="A4" s="19" t="s">
        <v>425</v>
      </c>
      <c r="B4" s="98" t="s">
        <v>426</v>
      </c>
      <c r="C4" s="80"/>
      <c r="D4" s="81"/>
      <c r="E4" s="17"/>
      <c r="F4" s="17"/>
      <c r="G4" s="17"/>
      <c r="H4" s="17"/>
      <c r="I4" s="17"/>
      <c r="J4" s="17"/>
      <c r="K4" s="17"/>
      <c r="L4" s="17"/>
      <c r="M4" s="17"/>
      <c r="N4" s="17"/>
      <c r="O4" s="17"/>
      <c r="P4" s="17"/>
      <c r="Q4" s="17"/>
      <c r="R4" s="17"/>
      <c r="S4" s="17"/>
      <c r="T4" s="17"/>
      <c r="U4" s="17"/>
      <c r="V4" s="17"/>
      <c r="W4" s="17"/>
      <c r="X4" s="17"/>
      <c r="Y4" s="17"/>
      <c r="Z4" s="17"/>
    </row>
    <row r="5" spans="1:26" ht="20.25" customHeight="1">
      <c r="A5" s="19"/>
      <c r="B5" s="20"/>
      <c r="C5" s="9"/>
      <c r="D5" s="9"/>
      <c r="E5" s="17"/>
      <c r="F5" s="17"/>
      <c r="G5" s="17"/>
      <c r="H5" s="17"/>
      <c r="I5" s="17"/>
      <c r="J5" s="17"/>
      <c r="K5" s="17"/>
      <c r="L5" s="17"/>
      <c r="M5" s="17"/>
      <c r="N5" s="17"/>
      <c r="O5" s="17"/>
      <c r="P5" s="17"/>
      <c r="Q5" s="17"/>
      <c r="R5" s="17"/>
      <c r="S5" s="17"/>
      <c r="T5" s="17"/>
      <c r="U5" s="17"/>
      <c r="V5" s="17"/>
      <c r="W5" s="17"/>
      <c r="X5" s="17"/>
      <c r="Y5" s="17"/>
      <c r="Z5" s="17"/>
    </row>
    <row r="6" spans="1:26" ht="13.5" customHeight="1">
      <c r="A6" s="21" t="s">
        <v>427</v>
      </c>
      <c r="B6" s="21">
        <v>2019</v>
      </c>
      <c r="C6" s="21">
        <v>2030</v>
      </c>
      <c r="D6" s="21">
        <v>2040</v>
      </c>
      <c r="E6" s="17"/>
      <c r="F6" s="17"/>
      <c r="G6" s="17"/>
      <c r="H6" s="17"/>
      <c r="I6" s="17"/>
      <c r="J6" s="17"/>
      <c r="K6" s="17"/>
      <c r="L6" s="17"/>
      <c r="M6" s="17"/>
      <c r="N6" s="17"/>
      <c r="O6" s="17"/>
      <c r="P6" s="17"/>
      <c r="Q6" s="17"/>
      <c r="R6" s="17"/>
      <c r="S6" s="17"/>
      <c r="T6" s="17"/>
      <c r="U6" s="17"/>
      <c r="V6" s="17"/>
      <c r="W6" s="17"/>
      <c r="X6" s="17"/>
      <c r="Y6" s="17"/>
      <c r="Z6" s="17"/>
    </row>
    <row r="7" spans="1:26" ht="13.5" customHeight="1">
      <c r="A7" s="22" t="s">
        <v>428</v>
      </c>
      <c r="B7" s="23">
        <v>390.44876099999999</v>
      </c>
      <c r="C7" s="23">
        <v>545.75813900000003</v>
      </c>
      <c r="D7" s="23">
        <v>726.85814000000005</v>
      </c>
      <c r="E7" s="17"/>
      <c r="F7" s="17"/>
      <c r="G7" s="24"/>
      <c r="H7" s="24"/>
      <c r="I7" s="24"/>
      <c r="J7" s="17"/>
      <c r="K7" s="17"/>
      <c r="L7" s="17"/>
      <c r="M7" s="17"/>
      <c r="N7" s="17"/>
      <c r="O7" s="17"/>
      <c r="P7" s="17"/>
      <c r="Q7" s="17"/>
      <c r="R7" s="17"/>
      <c r="S7" s="17"/>
      <c r="T7" s="17"/>
      <c r="U7" s="17"/>
      <c r="V7" s="17"/>
      <c r="W7" s="17"/>
      <c r="X7" s="17"/>
      <c r="Y7" s="17"/>
      <c r="Z7" s="17"/>
    </row>
    <row r="8" spans="1:26" ht="13.5" customHeight="1">
      <c r="A8" s="12" t="s">
        <v>429</v>
      </c>
      <c r="B8" s="25">
        <v>1951.84943</v>
      </c>
      <c r="C8" s="25">
        <v>2731.0778639999999</v>
      </c>
      <c r="D8" s="26">
        <v>3229.5515359999999</v>
      </c>
      <c r="E8" s="17"/>
      <c r="F8" s="17"/>
      <c r="G8" s="17"/>
      <c r="H8" s="17"/>
      <c r="I8" s="17"/>
      <c r="J8" s="17"/>
      <c r="K8" s="17"/>
      <c r="L8" s="17"/>
      <c r="M8" s="17"/>
      <c r="N8" s="17"/>
      <c r="O8" s="17"/>
      <c r="P8" s="17"/>
      <c r="Q8" s="17"/>
      <c r="R8" s="17"/>
      <c r="S8" s="17"/>
      <c r="T8" s="17"/>
      <c r="U8" s="17"/>
      <c r="V8" s="17"/>
      <c r="W8" s="17"/>
      <c r="X8" s="17"/>
      <c r="Y8" s="17"/>
      <c r="Z8" s="17"/>
    </row>
    <row r="9" spans="1:26" ht="13.5" customHeight="1">
      <c r="A9" s="27" t="s">
        <v>430</v>
      </c>
      <c r="B9" s="28">
        <v>172.21805000000001</v>
      </c>
      <c r="C9" s="29">
        <v>208.428538</v>
      </c>
      <c r="D9" s="30">
        <v>228.292607</v>
      </c>
      <c r="E9" s="17"/>
      <c r="F9" s="17"/>
      <c r="G9" s="17"/>
      <c r="H9" s="17"/>
      <c r="I9" s="17"/>
      <c r="J9" s="17"/>
      <c r="K9" s="17"/>
      <c r="L9" s="17"/>
      <c r="M9" s="17"/>
      <c r="N9" s="17"/>
      <c r="O9" s="17"/>
      <c r="P9" s="17"/>
      <c r="Q9" s="17"/>
      <c r="R9" s="17"/>
      <c r="S9" s="17"/>
      <c r="T9" s="17"/>
      <c r="U9" s="17"/>
      <c r="V9" s="17"/>
      <c r="W9" s="17"/>
      <c r="X9" s="17"/>
      <c r="Y9" s="17"/>
      <c r="Z9" s="17"/>
    </row>
    <row r="10" spans="1:26" ht="13.5" customHeight="1">
      <c r="A10" s="31" t="s">
        <v>431</v>
      </c>
      <c r="B10" s="32">
        <v>489.22706099999999</v>
      </c>
      <c r="C10" s="33">
        <v>496.62734799999998</v>
      </c>
      <c r="D10" s="34">
        <v>492.70678800000002</v>
      </c>
      <c r="E10" s="17"/>
      <c r="F10" s="17"/>
      <c r="G10" s="17"/>
      <c r="H10" s="17"/>
      <c r="I10" s="17"/>
      <c r="J10" s="17"/>
      <c r="K10" s="17"/>
      <c r="L10" s="17"/>
      <c r="M10" s="17"/>
      <c r="N10" s="17"/>
      <c r="O10" s="17"/>
      <c r="P10" s="17"/>
      <c r="Q10" s="17"/>
      <c r="R10" s="17"/>
      <c r="S10" s="17"/>
      <c r="T10" s="17"/>
      <c r="U10" s="17"/>
      <c r="V10" s="17"/>
      <c r="W10" s="17"/>
      <c r="X10" s="17"/>
      <c r="Y10" s="17"/>
      <c r="Z10" s="17"/>
    </row>
    <row r="11" spans="1:26" ht="13.5" customHeight="1">
      <c r="A11" s="35" t="s">
        <v>432</v>
      </c>
      <c r="B11" s="32">
        <v>403.30096200000003</v>
      </c>
      <c r="C11" s="36">
        <v>468.51073400000001</v>
      </c>
      <c r="D11" s="34">
        <v>500.337538</v>
      </c>
      <c r="E11" s="17"/>
      <c r="F11" s="17"/>
      <c r="G11" s="17"/>
      <c r="H11" s="17"/>
      <c r="I11" s="17"/>
      <c r="J11" s="17"/>
      <c r="K11" s="17"/>
      <c r="L11" s="17"/>
      <c r="M11" s="17"/>
      <c r="N11" s="17"/>
      <c r="O11" s="17"/>
      <c r="P11" s="17"/>
      <c r="Q11" s="17"/>
      <c r="R11" s="17"/>
      <c r="S11" s="17"/>
      <c r="T11" s="17"/>
      <c r="U11" s="17"/>
      <c r="V11" s="17"/>
      <c r="W11" s="17"/>
      <c r="X11" s="17"/>
      <c r="Y11" s="17"/>
      <c r="Z11" s="17"/>
    </row>
    <row r="12" spans="1:26" ht="13.5" customHeight="1">
      <c r="A12" s="37" t="s">
        <v>433</v>
      </c>
      <c r="B12" s="32">
        <v>236.11005399999999</v>
      </c>
      <c r="C12" s="36">
        <v>278.95306399999998</v>
      </c>
      <c r="D12" s="34">
        <v>300.25325400000003</v>
      </c>
      <c r="E12" s="17"/>
      <c r="F12" s="17"/>
      <c r="G12" s="17"/>
      <c r="H12" s="17"/>
      <c r="I12" s="17"/>
      <c r="J12" s="17"/>
      <c r="K12" s="17"/>
      <c r="L12" s="17"/>
      <c r="M12" s="17"/>
      <c r="N12" s="17"/>
      <c r="O12" s="17"/>
      <c r="P12" s="17"/>
      <c r="Q12" s="17"/>
      <c r="R12" s="17"/>
      <c r="S12" s="17"/>
      <c r="T12" s="17"/>
      <c r="U12" s="17"/>
      <c r="V12" s="17"/>
      <c r="W12" s="17"/>
      <c r="X12" s="17"/>
      <c r="Y12" s="17"/>
      <c r="Z12" s="17"/>
    </row>
    <row r="13" spans="1:26" ht="13.5" customHeight="1">
      <c r="A13" s="37" t="s">
        <v>434</v>
      </c>
      <c r="B13" s="32">
        <v>266.26755400000002</v>
      </c>
      <c r="C13" s="38">
        <v>267.44092599999999</v>
      </c>
      <c r="D13" s="34">
        <v>265.81265100000002</v>
      </c>
      <c r="E13" s="17"/>
      <c r="F13" s="17"/>
      <c r="G13" s="17"/>
      <c r="H13" s="17"/>
      <c r="I13" s="17"/>
      <c r="J13" s="17"/>
      <c r="K13" s="17"/>
      <c r="L13" s="17"/>
      <c r="M13" s="17"/>
      <c r="N13" s="17"/>
      <c r="O13" s="17"/>
      <c r="P13" s="17"/>
      <c r="Q13" s="17"/>
      <c r="R13" s="17"/>
      <c r="S13" s="17"/>
      <c r="T13" s="17"/>
      <c r="U13" s="17"/>
      <c r="V13" s="17"/>
      <c r="W13" s="17"/>
      <c r="X13" s="17"/>
      <c r="Y13" s="17"/>
      <c r="Z13" s="17"/>
    </row>
    <row r="14" spans="1:26" ht="13.5" customHeight="1">
      <c r="A14" s="17"/>
      <c r="B14" s="39"/>
      <c r="C14" s="40"/>
      <c r="D14" s="17"/>
      <c r="E14" s="17"/>
      <c r="F14" s="17"/>
      <c r="G14" s="17"/>
      <c r="H14" s="17"/>
      <c r="I14" s="17"/>
      <c r="J14" s="17"/>
      <c r="K14" s="17"/>
      <c r="L14" s="17"/>
      <c r="M14" s="17"/>
      <c r="N14" s="17"/>
      <c r="O14" s="17"/>
      <c r="P14" s="17"/>
      <c r="Q14" s="17"/>
      <c r="R14" s="17"/>
      <c r="S14" s="17"/>
      <c r="T14" s="17"/>
      <c r="U14" s="17"/>
      <c r="V14" s="17"/>
      <c r="W14" s="17"/>
      <c r="X14" s="17"/>
      <c r="Y14" s="17"/>
      <c r="Z14" s="17"/>
    </row>
    <row r="15" spans="1:26" ht="13.5" customHeight="1">
      <c r="A15" s="41" t="s">
        <v>435</v>
      </c>
      <c r="B15" s="42">
        <f t="shared" ref="B15:D15" si="0">SUM(B7:B13)</f>
        <v>3909.4218719999999</v>
      </c>
      <c r="C15" s="42">
        <f t="shared" si="0"/>
        <v>4996.7966130000004</v>
      </c>
      <c r="D15" s="23">
        <f t="shared" si="0"/>
        <v>5743.8125140000011</v>
      </c>
      <c r="E15" s="17"/>
      <c r="F15" s="17"/>
      <c r="G15" s="17"/>
      <c r="H15" s="17"/>
      <c r="I15" s="17"/>
      <c r="J15" s="17"/>
      <c r="K15" s="17"/>
      <c r="L15" s="17"/>
      <c r="M15" s="17"/>
      <c r="N15" s="17"/>
      <c r="O15" s="17"/>
      <c r="P15" s="17"/>
      <c r="Q15" s="17"/>
      <c r="R15" s="17"/>
      <c r="S15" s="17"/>
      <c r="T15" s="17"/>
      <c r="U15" s="17"/>
      <c r="V15" s="17"/>
      <c r="W15" s="17"/>
      <c r="X15" s="17"/>
      <c r="Y15" s="17"/>
      <c r="Z15" s="17"/>
    </row>
    <row r="16" spans="1:26" ht="13.5" customHeight="1">
      <c r="A16" s="41" t="s">
        <v>436</v>
      </c>
      <c r="B16" s="23">
        <v>7707.2338390000004</v>
      </c>
      <c r="C16" s="23">
        <v>8532.4319579999992</v>
      </c>
      <c r="D16" s="23">
        <v>9171.6964059999991</v>
      </c>
      <c r="E16" s="17"/>
      <c r="F16" s="17"/>
      <c r="G16" s="17"/>
      <c r="H16" s="17"/>
      <c r="I16" s="17"/>
      <c r="J16" s="17"/>
      <c r="K16" s="17"/>
      <c r="L16" s="17"/>
      <c r="M16" s="17"/>
      <c r="N16" s="17"/>
      <c r="O16" s="17"/>
      <c r="P16" s="17"/>
      <c r="Q16" s="17"/>
      <c r="R16" s="17"/>
      <c r="S16" s="17"/>
      <c r="T16" s="17"/>
      <c r="U16" s="17"/>
      <c r="V16" s="17"/>
      <c r="W16" s="17"/>
      <c r="X16" s="17"/>
      <c r="Y16" s="17"/>
      <c r="Z16" s="17"/>
    </row>
    <row r="17" spans="1:26" ht="13.5" customHeight="1">
      <c r="A17" s="41" t="s">
        <v>437</v>
      </c>
      <c r="B17" s="43">
        <f t="shared" ref="B17:D17" si="1">B15/B16</f>
        <v>0.50724059418278145</v>
      </c>
      <c r="C17" s="43">
        <f t="shared" si="1"/>
        <v>0.58562396249934456</v>
      </c>
      <c r="D17" s="43">
        <f t="shared" si="1"/>
        <v>0.62625410390192127</v>
      </c>
      <c r="E17" s="17"/>
      <c r="F17" s="17"/>
      <c r="G17" s="17"/>
      <c r="H17" s="17"/>
      <c r="I17" s="17"/>
      <c r="J17" s="17"/>
      <c r="K17" s="17"/>
      <c r="L17" s="17"/>
      <c r="M17" s="17"/>
      <c r="N17" s="17"/>
      <c r="O17" s="17"/>
      <c r="P17" s="17"/>
      <c r="Q17" s="17"/>
      <c r="R17" s="17"/>
      <c r="S17" s="17"/>
      <c r="T17" s="17"/>
      <c r="U17" s="17"/>
      <c r="V17" s="17"/>
      <c r="W17" s="17"/>
      <c r="X17" s="17"/>
      <c r="Y17" s="17"/>
      <c r="Z17" s="17"/>
    </row>
    <row r="18" spans="1:26" ht="13.5" customHeight="1">
      <c r="A18" s="44" t="s">
        <v>438</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3.5"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3.5" customHeight="1">
      <c r="A20" s="45"/>
      <c r="B20" s="45"/>
      <c r="C20" s="45"/>
      <c r="D20" s="45"/>
      <c r="E20" s="45"/>
      <c r="F20" s="45"/>
      <c r="G20" s="45"/>
      <c r="H20" s="45"/>
      <c r="I20" s="45"/>
      <c r="J20" s="17"/>
      <c r="K20" s="17"/>
      <c r="L20" s="17"/>
      <c r="M20" s="45"/>
      <c r="N20" s="45"/>
      <c r="O20" s="45"/>
      <c r="P20" s="45"/>
      <c r="Q20" s="45"/>
      <c r="R20" s="45"/>
      <c r="S20" s="45"/>
      <c r="T20" s="45"/>
      <c r="U20" s="45"/>
      <c r="V20" s="45"/>
      <c r="W20" s="45"/>
      <c r="X20" s="45"/>
      <c r="Y20" s="45"/>
      <c r="Z20" s="45"/>
    </row>
    <row r="21" spans="1:26" ht="13.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3.5"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3.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3.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3.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3.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3.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3.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3.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3.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3.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3.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3.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3.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3.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3.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3.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3.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3.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3.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3.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3.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3.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3.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3.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3.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3.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3.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3.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3.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3.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3.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3.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3.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3.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3.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3.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3.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3.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3.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3.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3.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3.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3.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3.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3.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3.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3.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3.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3.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3.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3.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3.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3.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3.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3.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3.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3.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3.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3.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3.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3.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3.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3.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3.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3.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3.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3.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3.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3.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3.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3.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3.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3.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3.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3.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3.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3.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3.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3.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3.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3.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3.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3.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3.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3.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3.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3.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3.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3.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3.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3.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3.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3.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3.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3.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3.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3.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3.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3.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3.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3.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3.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3.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3.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3.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3.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3.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3.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3.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3.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3.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3.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3.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3.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3.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3.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3.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3.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3.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3.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3.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3.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3.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3.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3.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3.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3.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3.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3.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3.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3.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3.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3.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3.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3.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3.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3.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3.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3.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3.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3.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3.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3.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3.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3.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3.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3.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3.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3.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3.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3.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3.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3.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3.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3.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3.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3.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3.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3.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3.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3.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3.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3.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3.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3.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3.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3.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3.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3.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3.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3.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3.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3.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3.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3.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3.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3.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3.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3.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3.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3.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3.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3.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3.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3.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3.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3.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3.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3.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3.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3.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3.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3.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3.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3.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3.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3.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3.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3.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3.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3.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3.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3.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3.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3.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3.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3.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3.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3.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3.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3.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3.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3.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3.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3.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3.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3.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3.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3.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3.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3.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3.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3.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3.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3.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3.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3.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3.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3.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3.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3.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3.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3.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3.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3.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3.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3.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3.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3.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3.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3.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3.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3.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3.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3.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3.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3.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3.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3.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3.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3.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3.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3.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3.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3.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3.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3.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3.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3.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3.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3.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3.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3.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3.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3.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3.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3.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3.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3.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3.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3.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3.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3.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3.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3.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3.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3.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3.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3.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3.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3.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3.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3.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3.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3.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3.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3.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3.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3.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3.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3.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3.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3.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3.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3.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3.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3.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3.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3.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3.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3.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3.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3.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3.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3.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3.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3.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3.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3.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3.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3.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3.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3.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3.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3.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3.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3.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3.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3.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3.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3.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3.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3.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3.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3.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3.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3.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3.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3.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3.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3.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3.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3.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3.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3.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3.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3.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3.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3.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3.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3.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3.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3.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3.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3.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3.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3.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3.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3.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3.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3.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3.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3.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3.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3.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3.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3.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3.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3.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3.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3.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3.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3.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3.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3.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3.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3.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3.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3.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3.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3.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3.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3.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3.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3.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3.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3.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3.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3.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3.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3.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3.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3.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3.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3.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3.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3.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3.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3.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3.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3.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3.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3.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3.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3.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3.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3.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3.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3.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3.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3.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3.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3.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3.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3.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3.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3.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3.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3.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3.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3.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3.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3.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3.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3.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3.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3.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3.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3.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3.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3.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3.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3.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3.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3.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3.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3.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3.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3.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3.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3.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3.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3.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3.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3.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3.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3.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3.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3.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3.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3.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3.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3.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3.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3.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3.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3.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3.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3.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3.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3.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3.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3.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3.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3.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3.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3.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3.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3.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3.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3.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3.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3.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3.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3.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3.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3.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3.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3.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3.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3.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3.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3.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3.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3.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3.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3.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3.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3.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3.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3.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3.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3.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3.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3.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3.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3.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3.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3.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3.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3.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3.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3.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3.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3.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3.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3.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3.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3.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3.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3.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3.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3.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3.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3.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3.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3.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3.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3.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3.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3.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3.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3.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3.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3.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3.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3.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3.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3.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3.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3.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3.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3.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3.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3.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3.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3.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3.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3.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3.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3.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3.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3.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3.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3.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3.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3.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3.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3.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3.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3.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3.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3.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3.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3.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3.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3.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3.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3.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3.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3.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3.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3.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3.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3.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3.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3.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3.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3.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3.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3.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3.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3.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3.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3.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3.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3.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3.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3.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3.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3.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3.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3.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3.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3.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3.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3.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3.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3.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3.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3.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3.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3.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3.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3.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3.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3.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3.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3.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3.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3.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3.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3.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3.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3.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3.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3.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3.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3.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3.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3.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3.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3.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3.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3.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3.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3.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3.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3.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3.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3.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3.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3.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3.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3.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3.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3.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3.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3.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3.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3.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3.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3.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3.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3.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3.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3.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3.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3.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3.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3.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3.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3.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3.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3.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3.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3.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3.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3.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3.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3.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3.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3.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3.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3.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3.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3.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3.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3.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3.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3.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3.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3.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3.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3.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3.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3.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3.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3.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3.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3.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3.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3.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3.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3.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3.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3.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3.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3.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3.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3.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3.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3.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3.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3.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3.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3.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3.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3.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3.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3.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3.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3.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3.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3.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3.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3.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3.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3.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3.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3.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3.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3.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3.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3.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3.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3.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3.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3.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3.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3.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3.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3.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3.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3.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3.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3.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3.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3.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3.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3.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3.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3.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3.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3.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3.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3.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3.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3.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3.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3.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3.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3.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3.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3.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3.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3.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3.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3.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3.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3.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3.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3.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3.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3.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3.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3.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3.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3.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3.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3.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3.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3.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3.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3.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3.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3.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3.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3.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3.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3.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3.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3.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3.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3.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3.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3.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3.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3.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3.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3.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3.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3.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3.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3.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3.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3.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3.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3.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3.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3.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3.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3.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3.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3.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3.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3.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3.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3.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3.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3.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3.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3.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3.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3.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3.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3.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3.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3.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3.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3.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3.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3.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3.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3.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3.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3.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3.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3.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3.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3.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3.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3.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3.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3.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3.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3.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3.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3.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3.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3.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3.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3.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3.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3.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3.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3.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3.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3.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3.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3.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3.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3.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3.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3.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3.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3.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3.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3.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3.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3.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3.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3.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3.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3.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3.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3.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3.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3.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3.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3.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3.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3.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3.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3.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3.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3.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3.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3.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3.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3.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3.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3.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3.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3.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3.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3.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3.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3.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3.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3.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3.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3.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3.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3.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3.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3.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3.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3.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3.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3.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3.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3.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3.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3.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3.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3.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3.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3.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3.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3.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3.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3.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3.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3.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3.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3.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3.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3.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3.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3.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3.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3.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3.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3.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3.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3.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3.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3.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3.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3.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3.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3.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3.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3.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3.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3.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3.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3.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3.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3.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3.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3.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3.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3.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3.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3.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3.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3.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3.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3.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3.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3.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3.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3.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3.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3.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3.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3.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3.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3.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3.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3.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3.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3.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3.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3.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3.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3.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3.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3.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3.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3.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3.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3.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3.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3.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3.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3.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3.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3.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3.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3.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3.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3.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3.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3.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3">
    <mergeCell ref="A1:D1"/>
    <mergeCell ref="B3:D3"/>
    <mergeCell ref="B4:D4"/>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showGridLines="0" workbookViewId="0">
      <selection sqref="A1:E1"/>
    </sheetView>
  </sheetViews>
  <sheetFormatPr defaultColWidth="12.6640625" defaultRowHeight="15" customHeight="1"/>
  <cols>
    <col min="1" max="1" width="12.25" customWidth="1"/>
    <col min="2" max="2" width="15.1640625" customWidth="1"/>
    <col min="3" max="3" width="19.5" customWidth="1"/>
    <col min="4" max="4" width="8.4140625" customWidth="1"/>
    <col min="5" max="5" width="23.4140625" customWidth="1"/>
    <col min="6" max="26" width="8.6640625" customWidth="1"/>
  </cols>
  <sheetData>
    <row r="1" spans="1:5" ht="13.5" customHeight="1">
      <c r="A1" s="99" t="s">
        <v>439</v>
      </c>
      <c r="B1" s="80"/>
      <c r="C1" s="80"/>
      <c r="D1" s="80"/>
      <c r="E1" s="81"/>
    </row>
    <row r="2" spans="1:5" ht="13.5" customHeight="1">
      <c r="A2" s="16"/>
      <c r="B2" s="16"/>
      <c r="C2" s="16"/>
      <c r="D2" s="46"/>
      <c r="E2" s="16"/>
    </row>
    <row r="3" spans="1:5" ht="13.5" customHeight="1">
      <c r="A3" s="18" t="s">
        <v>11</v>
      </c>
      <c r="B3" s="96" t="s">
        <v>440</v>
      </c>
      <c r="C3" s="80"/>
      <c r="D3" s="80"/>
      <c r="E3" s="81"/>
    </row>
    <row r="4" spans="1:5" ht="34.5" customHeight="1">
      <c r="A4" s="19" t="s">
        <v>425</v>
      </c>
      <c r="B4" s="100" t="s">
        <v>441</v>
      </c>
      <c r="C4" s="80"/>
      <c r="D4" s="80"/>
      <c r="E4" s="81"/>
    </row>
    <row r="5" spans="1:5" ht="13.5" customHeight="1"/>
    <row r="6" spans="1:5" ht="13.5" customHeight="1">
      <c r="A6" s="47" t="s">
        <v>442</v>
      </c>
      <c r="B6" s="47" t="s">
        <v>443</v>
      </c>
      <c r="C6" s="47" t="s">
        <v>444</v>
      </c>
      <c r="D6" s="47" t="s">
        <v>14</v>
      </c>
    </row>
    <row r="7" spans="1:5" ht="13.5" customHeight="1">
      <c r="A7" s="48" t="s">
        <v>445</v>
      </c>
      <c r="B7" s="48" t="s">
        <v>446</v>
      </c>
      <c r="C7" s="48" t="s">
        <v>433</v>
      </c>
      <c r="D7" s="48">
        <v>2019</v>
      </c>
    </row>
    <row r="8" spans="1:5" ht="13.5" customHeight="1">
      <c r="A8" s="48" t="s">
        <v>445</v>
      </c>
      <c r="B8" s="48" t="s">
        <v>446</v>
      </c>
      <c r="C8" s="48" t="s">
        <v>433</v>
      </c>
      <c r="D8" s="48">
        <v>2025</v>
      </c>
    </row>
    <row r="9" spans="1:5" ht="13.5" customHeight="1">
      <c r="A9" s="48" t="s">
        <v>445</v>
      </c>
      <c r="B9" s="48" t="s">
        <v>446</v>
      </c>
      <c r="C9" s="48" t="s">
        <v>433</v>
      </c>
      <c r="D9" s="48">
        <v>2030</v>
      </c>
    </row>
    <row r="10" spans="1:5" ht="13.5" customHeight="1">
      <c r="A10" s="48" t="s">
        <v>445</v>
      </c>
      <c r="B10" s="48" t="s">
        <v>446</v>
      </c>
      <c r="C10" s="48" t="s">
        <v>433</v>
      </c>
      <c r="D10" s="48">
        <v>2035</v>
      </c>
    </row>
    <row r="11" spans="1:5" ht="13.5" customHeight="1">
      <c r="A11" s="48" t="s">
        <v>445</v>
      </c>
      <c r="B11" s="48" t="s">
        <v>446</v>
      </c>
      <c r="C11" s="48" t="s">
        <v>433</v>
      </c>
      <c r="D11" s="48">
        <v>2040</v>
      </c>
    </row>
    <row r="12" spans="1:5" ht="13.5" customHeight="1">
      <c r="A12" s="48" t="s">
        <v>447</v>
      </c>
      <c r="B12" s="48" t="s">
        <v>448</v>
      </c>
      <c r="C12" s="48" t="s">
        <v>428</v>
      </c>
      <c r="D12" s="48">
        <v>2019</v>
      </c>
    </row>
    <row r="13" spans="1:5" ht="13.5" customHeight="1">
      <c r="A13" s="48" t="s">
        <v>447</v>
      </c>
      <c r="B13" s="48" t="s">
        <v>448</v>
      </c>
      <c r="C13" s="48" t="s">
        <v>428</v>
      </c>
      <c r="D13" s="48">
        <v>2025</v>
      </c>
    </row>
    <row r="14" spans="1:5" ht="13.5" customHeight="1">
      <c r="A14" s="48" t="s">
        <v>447</v>
      </c>
      <c r="B14" s="48" t="s">
        <v>448</v>
      </c>
      <c r="C14" s="48" t="s">
        <v>428</v>
      </c>
      <c r="D14" s="48">
        <v>2030</v>
      </c>
    </row>
    <row r="15" spans="1:5" ht="13.5" customHeight="1">
      <c r="A15" s="48" t="s">
        <v>447</v>
      </c>
      <c r="B15" s="48" t="s">
        <v>448</v>
      </c>
      <c r="C15" s="48" t="s">
        <v>428</v>
      </c>
      <c r="D15" s="48">
        <v>2035</v>
      </c>
    </row>
    <row r="16" spans="1:5" ht="13.5" customHeight="1">
      <c r="A16" s="48" t="s">
        <v>447</v>
      </c>
      <c r="B16" s="48" t="s">
        <v>448</v>
      </c>
      <c r="C16" s="48" t="s">
        <v>428</v>
      </c>
      <c r="D16" s="48">
        <v>2040</v>
      </c>
    </row>
    <row r="17" spans="1:4" ht="13.5" customHeight="1">
      <c r="A17" s="48" t="s">
        <v>449</v>
      </c>
      <c r="B17" s="48" t="s">
        <v>450</v>
      </c>
      <c r="C17" s="48" t="s">
        <v>431</v>
      </c>
      <c r="D17" s="48">
        <v>2019</v>
      </c>
    </row>
    <row r="18" spans="1:4" ht="13.5" customHeight="1">
      <c r="A18" s="48" t="s">
        <v>449</v>
      </c>
      <c r="B18" s="48" t="s">
        <v>450</v>
      </c>
      <c r="C18" s="48" t="s">
        <v>431</v>
      </c>
      <c r="D18" s="48">
        <v>2025</v>
      </c>
    </row>
    <row r="19" spans="1:4" ht="13.5" customHeight="1">
      <c r="A19" s="48" t="s">
        <v>449</v>
      </c>
      <c r="B19" s="48" t="s">
        <v>450</v>
      </c>
      <c r="C19" s="48" t="s">
        <v>431</v>
      </c>
      <c r="D19" s="48">
        <v>2030</v>
      </c>
    </row>
    <row r="20" spans="1:4" ht="13.5" customHeight="1">
      <c r="A20" s="48" t="s">
        <v>449</v>
      </c>
      <c r="B20" s="48" t="s">
        <v>450</v>
      </c>
      <c r="C20" s="48" t="s">
        <v>431</v>
      </c>
      <c r="D20" s="48">
        <v>2035</v>
      </c>
    </row>
    <row r="21" spans="1:4" ht="13.5" customHeight="1">
      <c r="A21" s="48" t="s">
        <v>449</v>
      </c>
      <c r="B21" s="48" t="s">
        <v>450</v>
      </c>
      <c r="C21" s="48" t="s">
        <v>431</v>
      </c>
      <c r="D21" s="48">
        <v>2040</v>
      </c>
    </row>
    <row r="22" spans="1:4" ht="13.5" customHeight="1">
      <c r="A22" s="48" t="s">
        <v>451</v>
      </c>
      <c r="B22" s="48" t="s">
        <v>452</v>
      </c>
      <c r="C22" s="48" t="s">
        <v>431</v>
      </c>
      <c r="D22" s="48">
        <v>2040</v>
      </c>
    </row>
    <row r="23" spans="1:4" ht="13.5" customHeight="1">
      <c r="A23" s="48" t="s">
        <v>453</v>
      </c>
      <c r="B23" s="48" t="s">
        <v>454</v>
      </c>
      <c r="C23" s="48" t="s">
        <v>434</v>
      </c>
      <c r="D23" s="48">
        <v>2019</v>
      </c>
    </row>
    <row r="24" spans="1:4" ht="13.5" customHeight="1">
      <c r="A24" s="48" t="s">
        <v>453</v>
      </c>
      <c r="B24" s="48" t="s">
        <v>454</v>
      </c>
      <c r="C24" s="48" t="s">
        <v>434</v>
      </c>
      <c r="D24" s="48">
        <v>2025</v>
      </c>
    </row>
    <row r="25" spans="1:4" ht="13.5" customHeight="1">
      <c r="A25" s="48" t="s">
        <v>453</v>
      </c>
      <c r="B25" s="48" t="s">
        <v>454</v>
      </c>
      <c r="C25" s="48" t="s">
        <v>434</v>
      </c>
      <c r="D25" s="48">
        <v>2030</v>
      </c>
    </row>
    <row r="26" spans="1:4" ht="13.5" customHeight="1">
      <c r="A26" s="48" t="s">
        <v>453</v>
      </c>
      <c r="B26" s="48" t="s">
        <v>454</v>
      </c>
      <c r="C26" s="48" t="s">
        <v>434</v>
      </c>
      <c r="D26" s="48">
        <v>2035</v>
      </c>
    </row>
    <row r="27" spans="1:4" ht="13.5" customHeight="1">
      <c r="A27" s="48" t="s">
        <v>453</v>
      </c>
      <c r="B27" s="48" t="s">
        <v>454</v>
      </c>
      <c r="C27" s="48" t="s">
        <v>434</v>
      </c>
      <c r="D27" s="48">
        <v>2040</v>
      </c>
    </row>
    <row r="28" spans="1:4" ht="13.5" customHeight="1">
      <c r="A28" s="48" t="s">
        <v>455</v>
      </c>
      <c r="B28" s="48" t="s">
        <v>456</v>
      </c>
      <c r="C28" s="48" t="s">
        <v>457</v>
      </c>
      <c r="D28" s="48">
        <v>2019</v>
      </c>
    </row>
    <row r="29" spans="1:4" ht="13.5" customHeight="1">
      <c r="A29" s="48" t="s">
        <v>455</v>
      </c>
      <c r="B29" s="48" t="s">
        <v>456</v>
      </c>
      <c r="C29" s="48" t="s">
        <v>457</v>
      </c>
      <c r="D29" s="48">
        <v>2025</v>
      </c>
    </row>
    <row r="30" spans="1:4" ht="13.5" customHeight="1">
      <c r="A30" s="48" t="s">
        <v>455</v>
      </c>
      <c r="B30" s="48" t="s">
        <v>456</v>
      </c>
      <c r="C30" s="48" t="s">
        <v>457</v>
      </c>
      <c r="D30" s="48">
        <v>2030</v>
      </c>
    </row>
    <row r="31" spans="1:4" ht="13.5" customHeight="1">
      <c r="A31" s="48" t="s">
        <v>455</v>
      </c>
      <c r="B31" s="48" t="s">
        <v>456</v>
      </c>
      <c r="C31" s="48" t="s">
        <v>457</v>
      </c>
      <c r="D31" s="48">
        <v>2035</v>
      </c>
    </row>
    <row r="32" spans="1:4" ht="13.5" customHeight="1">
      <c r="A32" s="48" t="s">
        <v>455</v>
      </c>
      <c r="B32" s="48" t="s">
        <v>456</v>
      </c>
      <c r="C32" s="48" t="s">
        <v>457</v>
      </c>
      <c r="D32" s="48">
        <v>2040</v>
      </c>
    </row>
    <row r="33" spans="1:4" ht="13.5" customHeight="1">
      <c r="A33" s="48" t="s">
        <v>458</v>
      </c>
      <c r="B33" s="48" t="s">
        <v>459</v>
      </c>
      <c r="C33" s="48" t="s">
        <v>457</v>
      </c>
      <c r="D33" s="48">
        <v>2019</v>
      </c>
    </row>
    <row r="34" spans="1:4" ht="13.5" customHeight="1">
      <c r="A34" s="48" t="s">
        <v>458</v>
      </c>
      <c r="B34" s="48" t="s">
        <v>459</v>
      </c>
      <c r="C34" s="48" t="s">
        <v>457</v>
      </c>
      <c r="D34" s="48">
        <v>2025</v>
      </c>
    </row>
    <row r="35" spans="1:4" ht="13.5" customHeight="1">
      <c r="A35" s="48" t="s">
        <v>458</v>
      </c>
      <c r="B35" s="48" t="s">
        <v>459</v>
      </c>
      <c r="C35" s="48" t="s">
        <v>457</v>
      </c>
      <c r="D35" s="48">
        <v>2030</v>
      </c>
    </row>
    <row r="36" spans="1:4" ht="13.5" customHeight="1">
      <c r="A36" s="48" t="s">
        <v>458</v>
      </c>
      <c r="B36" s="48" t="s">
        <v>459</v>
      </c>
      <c r="C36" s="48" t="s">
        <v>457</v>
      </c>
      <c r="D36" s="48">
        <v>2035</v>
      </c>
    </row>
    <row r="37" spans="1:4" ht="13.5" customHeight="1">
      <c r="A37" s="48" t="s">
        <v>458</v>
      </c>
      <c r="B37" s="48" t="s">
        <v>459</v>
      </c>
      <c r="C37" s="48" t="s">
        <v>457</v>
      </c>
      <c r="D37" s="48">
        <v>2040</v>
      </c>
    </row>
    <row r="38" spans="1:4" ht="13.5" customHeight="1">
      <c r="A38" s="48" t="s">
        <v>460</v>
      </c>
      <c r="B38" s="48" t="s">
        <v>461</v>
      </c>
      <c r="C38" s="48" t="s">
        <v>431</v>
      </c>
      <c r="D38" s="48">
        <v>2019</v>
      </c>
    </row>
    <row r="39" spans="1:4" ht="13.5" customHeight="1">
      <c r="A39" s="48" t="s">
        <v>460</v>
      </c>
      <c r="B39" s="48" t="s">
        <v>461</v>
      </c>
      <c r="C39" s="48" t="s">
        <v>431</v>
      </c>
      <c r="D39" s="48">
        <v>2025</v>
      </c>
    </row>
    <row r="40" spans="1:4" ht="13.5" customHeight="1">
      <c r="A40" s="48" t="s">
        <v>460</v>
      </c>
      <c r="B40" s="48" t="s">
        <v>461</v>
      </c>
      <c r="C40" s="48" t="s">
        <v>431</v>
      </c>
      <c r="D40" s="48">
        <v>2030</v>
      </c>
    </row>
    <row r="41" spans="1:4" ht="13.5" customHeight="1">
      <c r="A41" s="48" t="s">
        <v>460</v>
      </c>
      <c r="B41" s="48" t="s">
        <v>461</v>
      </c>
      <c r="C41" s="48" t="s">
        <v>431</v>
      </c>
      <c r="D41" s="48">
        <v>2035</v>
      </c>
    </row>
    <row r="42" spans="1:4" ht="13.5" customHeight="1">
      <c r="A42" s="48" t="s">
        <v>460</v>
      </c>
      <c r="B42" s="48" t="s">
        <v>461</v>
      </c>
      <c r="C42" s="48" t="s">
        <v>431</v>
      </c>
      <c r="D42" s="48">
        <v>2040</v>
      </c>
    </row>
    <row r="43" spans="1:4" ht="13.5" customHeight="1">
      <c r="A43" s="48" t="s">
        <v>462</v>
      </c>
      <c r="B43" s="48" t="s">
        <v>463</v>
      </c>
      <c r="C43" s="48" t="s">
        <v>457</v>
      </c>
      <c r="D43" s="48">
        <v>2019</v>
      </c>
    </row>
    <row r="44" spans="1:4" ht="13.5" customHeight="1">
      <c r="A44" s="48" t="s">
        <v>462</v>
      </c>
      <c r="B44" s="48" t="s">
        <v>463</v>
      </c>
      <c r="C44" s="48" t="s">
        <v>457</v>
      </c>
      <c r="D44" s="48">
        <v>2025</v>
      </c>
    </row>
    <row r="45" spans="1:4" ht="13.5" customHeight="1">
      <c r="A45" s="48" t="s">
        <v>462</v>
      </c>
      <c r="B45" s="48" t="s">
        <v>463</v>
      </c>
      <c r="C45" s="48" t="s">
        <v>457</v>
      </c>
      <c r="D45" s="48">
        <v>2030</v>
      </c>
    </row>
    <row r="46" spans="1:4" ht="13.5" customHeight="1">
      <c r="A46" s="48" t="s">
        <v>462</v>
      </c>
      <c r="B46" s="48" t="s">
        <v>463</v>
      </c>
      <c r="C46" s="48" t="s">
        <v>457</v>
      </c>
      <c r="D46" s="48">
        <v>2035</v>
      </c>
    </row>
    <row r="47" spans="1:4" ht="13.5" customHeight="1">
      <c r="A47" s="48" t="s">
        <v>462</v>
      </c>
      <c r="B47" s="48" t="s">
        <v>463</v>
      </c>
      <c r="C47" s="48" t="s">
        <v>457</v>
      </c>
      <c r="D47" s="48">
        <v>2040</v>
      </c>
    </row>
    <row r="48" spans="1:4" ht="13.5" customHeight="1">
      <c r="A48" s="48" t="s">
        <v>464</v>
      </c>
      <c r="B48" s="48" t="s">
        <v>465</v>
      </c>
      <c r="C48" s="48" t="s">
        <v>432</v>
      </c>
      <c r="D48" s="48">
        <v>2019</v>
      </c>
    </row>
    <row r="49" spans="1:4" ht="13.5" customHeight="1">
      <c r="A49" s="48" t="s">
        <v>464</v>
      </c>
      <c r="B49" s="48" t="s">
        <v>465</v>
      </c>
      <c r="C49" s="48" t="s">
        <v>432</v>
      </c>
      <c r="D49" s="48">
        <v>2025</v>
      </c>
    </row>
    <row r="50" spans="1:4" ht="13.5" customHeight="1">
      <c r="A50" s="48" t="s">
        <v>464</v>
      </c>
      <c r="B50" s="48" t="s">
        <v>465</v>
      </c>
      <c r="C50" s="48" t="s">
        <v>432</v>
      </c>
      <c r="D50" s="48">
        <v>2030</v>
      </c>
    </row>
    <row r="51" spans="1:4" ht="13.5" customHeight="1">
      <c r="A51" s="48" t="s">
        <v>464</v>
      </c>
      <c r="B51" s="48" t="s">
        <v>465</v>
      </c>
      <c r="C51" s="48" t="s">
        <v>432</v>
      </c>
      <c r="D51" s="48">
        <v>2035</v>
      </c>
    </row>
    <row r="52" spans="1:4" ht="13.5" customHeight="1">
      <c r="A52" s="48" t="s">
        <v>464</v>
      </c>
      <c r="B52" s="48" t="s">
        <v>465</v>
      </c>
      <c r="C52" s="48" t="s">
        <v>432</v>
      </c>
      <c r="D52" s="48">
        <v>2040</v>
      </c>
    </row>
    <row r="53" spans="1:4" ht="13.5" customHeight="1">
      <c r="A53" s="48" t="s">
        <v>466</v>
      </c>
      <c r="B53" s="48" t="s">
        <v>467</v>
      </c>
      <c r="C53" s="48" t="s">
        <v>434</v>
      </c>
      <c r="D53" s="48">
        <v>2019</v>
      </c>
    </row>
    <row r="54" spans="1:4" ht="13.5" customHeight="1">
      <c r="A54" s="48" t="s">
        <v>466</v>
      </c>
      <c r="B54" s="48" t="s">
        <v>467</v>
      </c>
      <c r="C54" s="48" t="s">
        <v>434</v>
      </c>
      <c r="D54" s="48">
        <v>2025</v>
      </c>
    </row>
    <row r="55" spans="1:4" ht="13.5" customHeight="1">
      <c r="A55" s="48" t="s">
        <v>466</v>
      </c>
      <c r="B55" s="48" t="s">
        <v>467</v>
      </c>
      <c r="C55" s="48" t="s">
        <v>434</v>
      </c>
      <c r="D55" s="48">
        <v>2030</v>
      </c>
    </row>
    <row r="56" spans="1:4" ht="13.5" customHeight="1">
      <c r="A56" s="48" t="s">
        <v>466</v>
      </c>
      <c r="B56" s="48" t="s">
        <v>467</v>
      </c>
      <c r="C56" s="48" t="s">
        <v>434</v>
      </c>
      <c r="D56" s="48">
        <v>2035</v>
      </c>
    </row>
    <row r="57" spans="1:4" ht="13.5" customHeight="1">
      <c r="A57" s="48" t="s">
        <v>466</v>
      </c>
      <c r="B57" s="48" t="s">
        <v>467</v>
      </c>
      <c r="C57" s="48" t="s">
        <v>434</v>
      </c>
      <c r="D57" s="48">
        <v>2040</v>
      </c>
    </row>
    <row r="58" spans="1:4" ht="13.5" customHeight="1">
      <c r="A58" s="48" t="s">
        <v>468</v>
      </c>
      <c r="B58" s="48" t="s">
        <v>469</v>
      </c>
      <c r="C58" s="48" t="s">
        <v>457</v>
      </c>
      <c r="D58" s="48">
        <v>2019</v>
      </c>
    </row>
    <row r="59" spans="1:4" ht="13.5" customHeight="1">
      <c r="A59" s="48" t="s">
        <v>468</v>
      </c>
      <c r="B59" s="48" t="s">
        <v>469</v>
      </c>
      <c r="C59" s="48" t="s">
        <v>457</v>
      </c>
      <c r="D59" s="48">
        <v>2025</v>
      </c>
    </row>
    <row r="60" spans="1:4" ht="13.5" customHeight="1">
      <c r="A60" s="48" t="s">
        <v>468</v>
      </c>
      <c r="B60" s="48" t="s">
        <v>469</v>
      </c>
      <c r="C60" s="48" t="s">
        <v>457</v>
      </c>
      <c r="D60" s="48">
        <v>2030</v>
      </c>
    </row>
    <row r="61" spans="1:4" ht="13.5" customHeight="1">
      <c r="A61" s="48" t="s">
        <v>468</v>
      </c>
      <c r="B61" s="48" t="s">
        <v>469</v>
      </c>
      <c r="C61" s="48" t="s">
        <v>457</v>
      </c>
      <c r="D61" s="48">
        <v>2035</v>
      </c>
    </row>
    <row r="62" spans="1:4" ht="13.5" customHeight="1">
      <c r="A62" s="48" t="s">
        <v>468</v>
      </c>
      <c r="B62" s="48" t="s">
        <v>469</v>
      </c>
      <c r="C62" s="48" t="s">
        <v>457</v>
      </c>
      <c r="D62" s="48">
        <v>2040</v>
      </c>
    </row>
    <row r="63" spans="1:4" ht="13.5" customHeight="1">
      <c r="A63" s="48" t="s">
        <v>470</v>
      </c>
      <c r="B63" s="48" t="s">
        <v>471</v>
      </c>
      <c r="C63" s="48" t="s">
        <v>431</v>
      </c>
      <c r="D63" s="48">
        <v>2019</v>
      </c>
    </row>
    <row r="64" spans="1:4" ht="13.5" customHeight="1">
      <c r="A64" s="48" t="s">
        <v>470</v>
      </c>
      <c r="B64" s="48" t="s">
        <v>471</v>
      </c>
      <c r="C64" s="48" t="s">
        <v>431</v>
      </c>
      <c r="D64" s="48">
        <v>2025</v>
      </c>
    </row>
    <row r="65" spans="1:4" ht="13.5" customHeight="1">
      <c r="A65" s="48" t="s">
        <v>470</v>
      </c>
      <c r="B65" s="48" t="s">
        <v>471</v>
      </c>
      <c r="C65" s="48" t="s">
        <v>431</v>
      </c>
      <c r="D65" s="48">
        <v>2030</v>
      </c>
    </row>
    <row r="66" spans="1:4" ht="13.5" customHeight="1">
      <c r="A66" s="48" t="s">
        <v>470</v>
      </c>
      <c r="B66" s="48" t="s">
        <v>471</v>
      </c>
      <c r="C66" s="48" t="s">
        <v>431</v>
      </c>
      <c r="D66" s="48">
        <v>2035</v>
      </c>
    </row>
    <row r="67" spans="1:4" ht="13.5" customHeight="1">
      <c r="A67" s="48" t="s">
        <v>470</v>
      </c>
      <c r="B67" s="48" t="s">
        <v>471</v>
      </c>
      <c r="C67" s="48" t="s">
        <v>431</v>
      </c>
      <c r="D67" s="48">
        <v>2040</v>
      </c>
    </row>
    <row r="68" spans="1:4" ht="13.5" customHeight="1">
      <c r="A68" s="48" t="s">
        <v>472</v>
      </c>
      <c r="B68" s="48" t="s">
        <v>473</v>
      </c>
      <c r="C68" s="48" t="s">
        <v>432</v>
      </c>
      <c r="D68" s="48">
        <v>2019</v>
      </c>
    </row>
    <row r="69" spans="1:4" ht="13.5" customHeight="1">
      <c r="A69" s="48" t="s">
        <v>472</v>
      </c>
      <c r="B69" s="48" t="s">
        <v>473</v>
      </c>
      <c r="C69" s="48" t="s">
        <v>432</v>
      </c>
      <c r="D69" s="48">
        <v>2025</v>
      </c>
    </row>
    <row r="70" spans="1:4" ht="13.5" customHeight="1">
      <c r="A70" s="48" t="s">
        <v>472</v>
      </c>
      <c r="B70" s="48" t="s">
        <v>473</v>
      </c>
      <c r="C70" s="48" t="s">
        <v>432</v>
      </c>
      <c r="D70" s="48">
        <v>2030</v>
      </c>
    </row>
    <row r="71" spans="1:4" ht="13.5" customHeight="1">
      <c r="A71" s="48" t="s">
        <v>472</v>
      </c>
      <c r="B71" s="48" t="s">
        <v>473</v>
      </c>
      <c r="C71" s="48" t="s">
        <v>432</v>
      </c>
      <c r="D71" s="48">
        <v>2035</v>
      </c>
    </row>
    <row r="72" spans="1:4" ht="13.5" customHeight="1">
      <c r="A72" s="48" t="s">
        <v>472</v>
      </c>
      <c r="B72" s="48" t="s">
        <v>473</v>
      </c>
      <c r="C72" s="48" t="s">
        <v>432</v>
      </c>
      <c r="D72" s="48">
        <v>2040</v>
      </c>
    </row>
    <row r="73" spans="1:4" ht="13.5" customHeight="1">
      <c r="A73" s="48" t="s">
        <v>474</v>
      </c>
      <c r="B73" s="48" t="s">
        <v>475</v>
      </c>
      <c r="C73" s="48" t="s">
        <v>428</v>
      </c>
      <c r="D73" s="48">
        <v>2040</v>
      </c>
    </row>
    <row r="74" spans="1:4" ht="13.5" customHeight="1">
      <c r="A74" s="48" t="s">
        <v>476</v>
      </c>
      <c r="B74" s="48" t="s">
        <v>477</v>
      </c>
      <c r="C74" s="48" t="s">
        <v>432</v>
      </c>
      <c r="D74" s="48">
        <v>2040</v>
      </c>
    </row>
    <row r="75" spans="1:4" ht="13.5" customHeight="1">
      <c r="A75" s="48" t="s">
        <v>478</v>
      </c>
      <c r="B75" s="48" t="s">
        <v>479</v>
      </c>
      <c r="C75" s="48" t="s">
        <v>428</v>
      </c>
      <c r="D75" s="48">
        <v>2040</v>
      </c>
    </row>
    <row r="76" spans="1:4" ht="13.5" customHeight="1">
      <c r="A76" s="48" t="s">
        <v>480</v>
      </c>
      <c r="B76" s="48" t="s">
        <v>481</v>
      </c>
      <c r="C76" s="48" t="s">
        <v>428</v>
      </c>
      <c r="D76" s="48">
        <v>2030</v>
      </c>
    </row>
    <row r="77" spans="1:4" ht="13.5" customHeight="1">
      <c r="A77" s="48" t="s">
        <v>480</v>
      </c>
      <c r="B77" s="48" t="s">
        <v>481</v>
      </c>
      <c r="C77" s="48" t="s">
        <v>428</v>
      </c>
      <c r="D77" s="48">
        <v>2035</v>
      </c>
    </row>
    <row r="78" spans="1:4" ht="13.5" customHeight="1">
      <c r="A78" s="48" t="s">
        <v>480</v>
      </c>
      <c r="B78" s="48" t="s">
        <v>481</v>
      </c>
      <c r="C78" s="48" t="s">
        <v>428</v>
      </c>
      <c r="D78" s="48">
        <v>2040</v>
      </c>
    </row>
    <row r="79" spans="1:4" ht="13.5" customHeight="1">
      <c r="A79" s="48" t="s">
        <v>482</v>
      </c>
      <c r="B79" s="48" t="s">
        <v>483</v>
      </c>
      <c r="C79" s="48" t="s">
        <v>457</v>
      </c>
      <c r="D79" s="48">
        <v>2035</v>
      </c>
    </row>
    <row r="80" spans="1:4" ht="13.5" customHeight="1">
      <c r="A80" s="48" t="s">
        <v>482</v>
      </c>
      <c r="B80" s="48" t="s">
        <v>483</v>
      </c>
      <c r="C80" s="48" t="s">
        <v>457</v>
      </c>
      <c r="D80" s="48">
        <v>2040</v>
      </c>
    </row>
    <row r="81" spans="1:4" ht="13.5" customHeight="1">
      <c r="A81" s="48" t="s">
        <v>484</v>
      </c>
      <c r="B81" s="48" t="s">
        <v>485</v>
      </c>
      <c r="C81" s="48" t="s">
        <v>434</v>
      </c>
      <c r="D81" s="48">
        <v>2019</v>
      </c>
    </row>
    <row r="82" spans="1:4" ht="13.5" customHeight="1">
      <c r="A82" s="48" t="s">
        <v>484</v>
      </c>
      <c r="B82" s="48" t="s">
        <v>485</v>
      </c>
      <c r="C82" s="48" t="s">
        <v>434</v>
      </c>
      <c r="D82" s="48">
        <v>2025</v>
      </c>
    </row>
    <row r="83" spans="1:4" ht="13.5" customHeight="1">
      <c r="A83" s="48" t="s">
        <v>484</v>
      </c>
      <c r="B83" s="48" t="s">
        <v>485</v>
      </c>
      <c r="C83" s="48" t="s">
        <v>434</v>
      </c>
      <c r="D83" s="48">
        <v>2030</v>
      </c>
    </row>
    <row r="84" spans="1:4" ht="13.5" customHeight="1">
      <c r="A84" s="48" t="s">
        <v>484</v>
      </c>
      <c r="B84" s="48" t="s">
        <v>485</v>
      </c>
      <c r="C84" s="48" t="s">
        <v>434</v>
      </c>
      <c r="D84" s="48">
        <v>2035</v>
      </c>
    </row>
    <row r="85" spans="1:4" ht="13.5" customHeight="1">
      <c r="A85" s="48" t="s">
        <v>484</v>
      </c>
      <c r="B85" s="48" t="s">
        <v>485</v>
      </c>
      <c r="C85" s="48" t="s">
        <v>434</v>
      </c>
      <c r="D85" s="48">
        <v>2040</v>
      </c>
    </row>
    <row r="86" spans="1:4" ht="13.5" customHeight="1">
      <c r="A86" s="48" t="s">
        <v>486</v>
      </c>
      <c r="B86" s="48" t="s">
        <v>487</v>
      </c>
      <c r="C86" s="48" t="s">
        <v>457</v>
      </c>
      <c r="D86" s="48">
        <v>2030</v>
      </c>
    </row>
    <row r="87" spans="1:4" ht="13.5" customHeight="1">
      <c r="A87" s="48" t="s">
        <v>486</v>
      </c>
      <c r="B87" s="48" t="s">
        <v>487</v>
      </c>
      <c r="C87" s="48" t="s">
        <v>457</v>
      </c>
      <c r="D87" s="48">
        <v>2035</v>
      </c>
    </row>
    <row r="88" spans="1:4" ht="13.5" customHeight="1">
      <c r="A88" s="48" t="s">
        <v>486</v>
      </c>
      <c r="B88" s="48" t="s">
        <v>487</v>
      </c>
      <c r="C88" s="48" t="s">
        <v>457</v>
      </c>
      <c r="D88" s="48">
        <v>2040</v>
      </c>
    </row>
    <row r="89" spans="1:4" ht="13.5" customHeight="1">
      <c r="A89" s="48" t="s">
        <v>488</v>
      </c>
      <c r="B89" s="48" t="s">
        <v>489</v>
      </c>
      <c r="C89" s="48" t="s">
        <v>431</v>
      </c>
      <c r="D89" s="48">
        <v>2025</v>
      </c>
    </row>
    <row r="90" spans="1:4" ht="13.5" customHeight="1">
      <c r="A90" s="48" t="s">
        <v>488</v>
      </c>
      <c r="B90" s="48" t="s">
        <v>489</v>
      </c>
      <c r="C90" s="48" t="s">
        <v>431</v>
      </c>
      <c r="D90" s="48">
        <v>2030</v>
      </c>
    </row>
    <row r="91" spans="1:4" ht="13.5" customHeight="1">
      <c r="A91" s="48" t="s">
        <v>488</v>
      </c>
      <c r="B91" s="48" t="s">
        <v>489</v>
      </c>
      <c r="C91" s="48" t="s">
        <v>431</v>
      </c>
      <c r="D91" s="48">
        <v>2035</v>
      </c>
    </row>
    <row r="92" spans="1:4" ht="13.5" customHeight="1">
      <c r="A92" s="48" t="s">
        <v>488</v>
      </c>
      <c r="B92" s="48" t="s">
        <v>489</v>
      </c>
      <c r="C92" s="48" t="s">
        <v>431</v>
      </c>
      <c r="D92" s="48">
        <v>2040</v>
      </c>
    </row>
    <row r="93" spans="1:4" ht="13.5" customHeight="1">
      <c r="A93" s="48" t="s">
        <v>490</v>
      </c>
      <c r="B93" s="48" t="s">
        <v>491</v>
      </c>
      <c r="C93" s="48" t="s">
        <v>434</v>
      </c>
      <c r="D93" s="48">
        <v>2019</v>
      </c>
    </row>
    <row r="94" spans="1:4" ht="13.5" customHeight="1">
      <c r="A94" s="48" t="s">
        <v>490</v>
      </c>
      <c r="B94" s="48" t="s">
        <v>491</v>
      </c>
      <c r="C94" s="48" t="s">
        <v>434</v>
      </c>
      <c r="D94" s="48">
        <v>2025</v>
      </c>
    </row>
    <row r="95" spans="1:4" ht="13.5" customHeight="1">
      <c r="A95" s="48" t="s">
        <v>490</v>
      </c>
      <c r="B95" s="48" t="s">
        <v>491</v>
      </c>
      <c r="C95" s="48" t="s">
        <v>434</v>
      </c>
      <c r="D95" s="48">
        <v>2030</v>
      </c>
    </row>
    <row r="96" spans="1:4" ht="13.5" customHeight="1">
      <c r="A96" s="48" t="s">
        <v>490</v>
      </c>
      <c r="B96" s="48" t="s">
        <v>491</v>
      </c>
      <c r="C96" s="48" t="s">
        <v>434</v>
      </c>
      <c r="D96" s="48">
        <v>2035</v>
      </c>
    </row>
    <row r="97" spans="1:4" ht="13.5" customHeight="1">
      <c r="A97" s="48" t="s">
        <v>490</v>
      </c>
      <c r="B97" s="48" t="s">
        <v>491</v>
      </c>
      <c r="C97" s="48" t="s">
        <v>434</v>
      </c>
      <c r="D97" s="48">
        <v>2040</v>
      </c>
    </row>
    <row r="98" spans="1:4" ht="13.5" customHeight="1">
      <c r="A98" s="48" t="s">
        <v>492</v>
      </c>
      <c r="B98" s="48" t="s">
        <v>493</v>
      </c>
      <c r="C98" s="48" t="s">
        <v>457</v>
      </c>
      <c r="D98" s="48">
        <v>2019</v>
      </c>
    </row>
    <row r="99" spans="1:4" ht="13.5" customHeight="1">
      <c r="A99" s="48" t="s">
        <v>492</v>
      </c>
      <c r="B99" s="48" t="s">
        <v>493</v>
      </c>
      <c r="C99" s="48" t="s">
        <v>457</v>
      </c>
      <c r="D99" s="48">
        <v>2025</v>
      </c>
    </row>
    <row r="100" spans="1:4" ht="13.5" customHeight="1">
      <c r="A100" s="48" t="s">
        <v>492</v>
      </c>
      <c r="B100" s="48" t="s">
        <v>493</v>
      </c>
      <c r="C100" s="48" t="s">
        <v>457</v>
      </c>
      <c r="D100" s="48">
        <v>2030</v>
      </c>
    </row>
    <row r="101" spans="1:4" ht="13.5" customHeight="1">
      <c r="A101" s="48" t="s">
        <v>492</v>
      </c>
      <c r="B101" s="48" t="s">
        <v>493</v>
      </c>
      <c r="C101" s="48" t="s">
        <v>457</v>
      </c>
      <c r="D101" s="48">
        <v>2035</v>
      </c>
    </row>
    <row r="102" spans="1:4" ht="13.5" customHeight="1">
      <c r="A102" s="48" t="s">
        <v>492</v>
      </c>
      <c r="B102" s="48" t="s">
        <v>493</v>
      </c>
      <c r="C102" s="48" t="s">
        <v>457</v>
      </c>
      <c r="D102" s="48">
        <v>2040</v>
      </c>
    </row>
    <row r="103" spans="1:4" ht="13.5" customHeight="1">
      <c r="A103" s="48" t="s">
        <v>494</v>
      </c>
      <c r="B103" s="48" t="s">
        <v>495</v>
      </c>
      <c r="C103" s="48" t="s">
        <v>457</v>
      </c>
      <c r="D103" s="48">
        <v>2019</v>
      </c>
    </row>
    <row r="104" spans="1:4" ht="13.5" customHeight="1">
      <c r="A104" s="48" t="s">
        <v>494</v>
      </c>
      <c r="B104" s="48" t="s">
        <v>495</v>
      </c>
      <c r="C104" s="48" t="s">
        <v>457</v>
      </c>
      <c r="D104" s="48">
        <v>2025</v>
      </c>
    </row>
    <row r="105" spans="1:4" ht="13.5" customHeight="1">
      <c r="A105" s="48" t="s">
        <v>494</v>
      </c>
      <c r="B105" s="48" t="s">
        <v>495</v>
      </c>
      <c r="C105" s="48" t="s">
        <v>457</v>
      </c>
      <c r="D105" s="48">
        <v>2030</v>
      </c>
    </row>
    <row r="106" spans="1:4" ht="13.5" customHeight="1">
      <c r="A106" s="48" t="s">
        <v>494</v>
      </c>
      <c r="B106" s="48" t="s">
        <v>495</v>
      </c>
      <c r="C106" s="48" t="s">
        <v>457</v>
      </c>
      <c r="D106" s="48">
        <v>2035</v>
      </c>
    </row>
    <row r="107" spans="1:4" ht="13.5" customHeight="1">
      <c r="A107" s="48" t="s">
        <v>494</v>
      </c>
      <c r="B107" s="48" t="s">
        <v>495</v>
      </c>
      <c r="C107" s="48" t="s">
        <v>457</v>
      </c>
      <c r="D107" s="48">
        <v>2040</v>
      </c>
    </row>
    <row r="108" spans="1:4" ht="13.5" customHeight="1">
      <c r="A108" s="48" t="s">
        <v>496</v>
      </c>
      <c r="B108" s="48" t="s">
        <v>497</v>
      </c>
      <c r="C108" s="48" t="s">
        <v>434</v>
      </c>
      <c r="D108" s="48">
        <v>2030</v>
      </c>
    </row>
    <row r="109" spans="1:4" ht="13.5" customHeight="1">
      <c r="A109" s="48" t="s">
        <v>496</v>
      </c>
      <c r="B109" s="48" t="s">
        <v>497</v>
      </c>
      <c r="C109" s="48" t="s">
        <v>434</v>
      </c>
      <c r="D109" s="48">
        <v>2035</v>
      </c>
    </row>
    <row r="110" spans="1:4" ht="13.5" customHeight="1">
      <c r="A110" s="48" t="s">
        <v>496</v>
      </c>
      <c r="B110" s="48" t="s">
        <v>497</v>
      </c>
      <c r="C110" s="48" t="s">
        <v>434</v>
      </c>
      <c r="D110" s="48">
        <v>2040</v>
      </c>
    </row>
    <row r="111" spans="1:4" ht="13.5" customHeight="1">
      <c r="A111" s="48" t="s">
        <v>498</v>
      </c>
      <c r="B111" s="48" t="s">
        <v>499</v>
      </c>
      <c r="C111" s="48" t="s">
        <v>457</v>
      </c>
      <c r="D111" s="48">
        <v>2025</v>
      </c>
    </row>
    <row r="112" spans="1:4" ht="13.5" customHeight="1">
      <c r="A112" s="48" t="s">
        <v>498</v>
      </c>
      <c r="B112" s="48" t="s">
        <v>499</v>
      </c>
      <c r="C112" s="48" t="s">
        <v>457</v>
      </c>
      <c r="D112" s="48">
        <v>2030</v>
      </c>
    </row>
    <row r="113" spans="1:4" ht="13.5" customHeight="1">
      <c r="A113" s="48" t="s">
        <v>498</v>
      </c>
      <c r="B113" s="48" t="s">
        <v>499</v>
      </c>
      <c r="C113" s="48" t="s">
        <v>457</v>
      </c>
      <c r="D113" s="48">
        <v>2035</v>
      </c>
    </row>
    <row r="114" spans="1:4" ht="13.5" customHeight="1">
      <c r="A114" s="48" t="s">
        <v>498</v>
      </c>
      <c r="B114" s="48" t="s">
        <v>499</v>
      </c>
      <c r="C114" s="48" t="s">
        <v>457</v>
      </c>
      <c r="D114" s="48">
        <v>2040</v>
      </c>
    </row>
    <row r="115" spans="1:4" ht="13.5" customHeight="1">
      <c r="A115" s="48" t="s">
        <v>500</v>
      </c>
      <c r="B115" s="48" t="s">
        <v>501</v>
      </c>
      <c r="C115" s="48" t="s">
        <v>433</v>
      </c>
      <c r="D115" s="48">
        <v>2019</v>
      </c>
    </row>
    <row r="116" spans="1:4" ht="13.5" customHeight="1">
      <c r="A116" s="48" t="s">
        <v>500</v>
      </c>
      <c r="B116" s="48" t="s">
        <v>501</v>
      </c>
      <c r="C116" s="48" t="s">
        <v>433</v>
      </c>
      <c r="D116" s="48">
        <v>2025</v>
      </c>
    </row>
    <row r="117" spans="1:4" ht="13.5" customHeight="1">
      <c r="A117" s="48" t="s">
        <v>500</v>
      </c>
      <c r="B117" s="48" t="s">
        <v>501</v>
      </c>
      <c r="C117" s="48" t="s">
        <v>433</v>
      </c>
      <c r="D117" s="48">
        <v>2030</v>
      </c>
    </row>
    <row r="118" spans="1:4" ht="13.5" customHeight="1">
      <c r="A118" s="48" t="s">
        <v>500</v>
      </c>
      <c r="B118" s="48" t="s">
        <v>501</v>
      </c>
      <c r="C118" s="48" t="s">
        <v>433</v>
      </c>
      <c r="D118" s="48">
        <v>2035</v>
      </c>
    </row>
    <row r="119" spans="1:4" ht="13.5" customHeight="1">
      <c r="A119" s="48" t="s">
        <v>500</v>
      </c>
      <c r="B119" s="48" t="s">
        <v>501</v>
      </c>
      <c r="C119" s="48" t="s">
        <v>433</v>
      </c>
      <c r="D119" s="48">
        <v>2040</v>
      </c>
    </row>
    <row r="120" spans="1:4" ht="13.5" customHeight="1">
      <c r="A120" s="48" t="s">
        <v>502</v>
      </c>
      <c r="B120" s="48" t="s">
        <v>503</v>
      </c>
      <c r="C120" s="48" t="s">
        <v>433</v>
      </c>
      <c r="D120" s="48">
        <v>2019</v>
      </c>
    </row>
    <row r="121" spans="1:4" ht="13.5" customHeight="1">
      <c r="A121" s="48" t="s">
        <v>502</v>
      </c>
      <c r="B121" s="48" t="s">
        <v>503</v>
      </c>
      <c r="C121" s="48" t="s">
        <v>433</v>
      </c>
      <c r="D121" s="48">
        <v>2025</v>
      </c>
    </row>
    <row r="122" spans="1:4" ht="13.5" customHeight="1">
      <c r="A122" s="48" t="s">
        <v>502</v>
      </c>
      <c r="B122" s="48" t="s">
        <v>503</v>
      </c>
      <c r="C122" s="48" t="s">
        <v>433</v>
      </c>
      <c r="D122" s="48">
        <v>2030</v>
      </c>
    </row>
    <row r="123" spans="1:4" ht="13.5" customHeight="1">
      <c r="A123" s="48" t="s">
        <v>502</v>
      </c>
      <c r="B123" s="48" t="s">
        <v>503</v>
      </c>
      <c r="C123" s="48" t="s">
        <v>433</v>
      </c>
      <c r="D123" s="48">
        <v>2035</v>
      </c>
    </row>
    <row r="124" spans="1:4" ht="13.5" customHeight="1">
      <c r="A124" s="48" t="s">
        <v>502</v>
      </c>
      <c r="B124" s="48" t="s">
        <v>503</v>
      </c>
      <c r="C124" s="48" t="s">
        <v>433</v>
      </c>
      <c r="D124" s="48">
        <v>2040</v>
      </c>
    </row>
    <row r="125" spans="1:4" ht="13.5" customHeight="1">
      <c r="A125" s="48" t="s">
        <v>504</v>
      </c>
      <c r="B125" s="48" t="s">
        <v>505</v>
      </c>
      <c r="C125" s="48" t="s">
        <v>431</v>
      </c>
      <c r="D125" s="48">
        <v>2019</v>
      </c>
    </row>
    <row r="126" spans="1:4" ht="13.5" customHeight="1">
      <c r="A126" s="48" t="s">
        <v>504</v>
      </c>
      <c r="B126" s="48" t="s">
        <v>505</v>
      </c>
      <c r="C126" s="48" t="s">
        <v>431</v>
      </c>
      <c r="D126" s="48">
        <v>2025</v>
      </c>
    </row>
    <row r="127" spans="1:4" ht="13.5" customHeight="1">
      <c r="A127" s="48" t="s">
        <v>504</v>
      </c>
      <c r="B127" s="48" t="s">
        <v>505</v>
      </c>
      <c r="C127" s="48" t="s">
        <v>431</v>
      </c>
      <c r="D127" s="48">
        <v>2030</v>
      </c>
    </row>
    <row r="128" spans="1:4" ht="13.5" customHeight="1">
      <c r="A128" s="48" t="s">
        <v>504</v>
      </c>
      <c r="B128" s="48" t="s">
        <v>505</v>
      </c>
      <c r="C128" s="48" t="s">
        <v>431</v>
      </c>
      <c r="D128" s="48">
        <v>2035</v>
      </c>
    </row>
    <row r="129" spans="1:4" ht="13.5" customHeight="1">
      <c r="A129" s="48" t="s">
        <v>504</v>
      </c>
      <c r="B129" s="48" t="s">
        <v>505</v>
      </c>
      <c r="C129" s="48" t="s">
        <v>431</v>
      </c>
      <c r="D129" s="48">
        <v>2040</v>
      </c>
    </row>
    <row r="130" spans="1:4" ht="13.5" customHeight="1">
      <c r="A130" s="48" t="s">
        <v>506</v>
      </c>
      <c r="B130" s="48" t="s">
        <v>507</v>
      </c>
      <c r="C130" s="48" t="s">
        <v>431</v>
      </c>
      <c r="D130" s="48">
        <v>2040</v>
      </c>
    </row>
    <row r="131" spans="1:4" ht="13.5" customHeight="1">
      <c r="A131" s="48" t="s">
        <v>508</v>
      </c>
      <c r="B131" s="48" t="s">
        <v>509</v>
      </c>
      <c r="C131" s="48" t="s">
        <v>431</v>
      </c>
      <c r="D131" s="48">
        <v>2019</v>
      </c>
    </row>
    <row r="132" spans="1:4" ht="13.5" customHeight="1">
      <c r="A132" s="48" t="s">
        <v>508</v>
      </c>
      <c r="B132" s="48" t="s">
        <v>509</v>
      </c>
      <c r="C132" s="48" t="s">
        <v>431</v>
      </c>
      <c r="D132" s="48">
        <v>2025</v>
      </c>
    </row>
    <row r="133" spans="1:4" ht="13.5" customHeight="1">
      <c r="A133" s="48" t="s">
        <v>508</v>
      </c>
      <c r="B133" s="48" t="s">
        <v>509</v>
      </c>
      <c r="C133" s="48" t="s">
        <v>431</v>
      </c>
      <c r="D133" s="48">
        <v>2030</v>
      </c>
    </row>
    <row r="134" spans="1:4" ht="13.5" customHeight="1">
      <c r="A134" s="48" t="s">
        <v>508</v>
      </c>
      <c r="B134" s="48" t="s">
        <v>509</v>
      </c>
      <c r="C134" s="48" t="s">
        <v>431</v>
      </c>
      <c r="D134" s="48">
        <v>2035</v>
      </c>
    </row>
    <row r="135" spans="1:4" ht="13.5" customHeight="1">
      <c r="A135" s="48" t="s">
        <v>508</v>
      </c>
      <c r="B135" s="48" t="s">
        <v>509</v>
      </c>
      <c r="C135" s="48" t="s">
        <v>431</v>
      </c>
      <c r="D135" s="48">
        <v>2040</v>
      </c>
    </row>
    <row r="136" spans="1:4" ht="13.5" customHeight="1">
      <c r="A136" s="48" t="s">
        <v>510</v>
      </c>
      <c r="B136" s="48" t="s">
        <v>511</v>
      </c>
      <c r="C136" s="48" t="s">
        <v>457</v>
      </c>
      <c r="D136" s="48">
        <v>2019</v>
      </c>
    </row>
    <row r="137" spans="1:4" ht="13.5" customHeight="1">
      <c r="A137" s="48" t="s">
        <v>510</v>
      </c>
      <c r="B137" s="48" t="s">
        <v>511</v>
      </c>
      <c r="C137" s="48" t="s">
        <v>457</v>
      </c>
      <c r="D137" s="48">
        <v>2025</v>
      </c>
    </row>
    <row r="138" spans="1:4" ht="13.5" customHeight="1">
      <c r="A138" s="48" t="s">
        <v>510</v>
      </c>
      <c r="B138" s="48" t="s">
        <v>511</v>
      </c>
      <c r="C138" s="48" t="s">
        <v>457</v>
      </c>
      <c r="D138" s="48">
        <v>2030</v>
      </c>
    </row>
    <row r="139" spans="1:4" ht="13.5" customHeight="1">
      <c r="A139" s="48" t="s">
        <v>510</v>
      </c>
      <c r="B139" s="48" t="s">
        <v>511</v>
      </c>
      <c r="C139" s="48" t="s">
        <v>457</v>
      </c>
      <c r="D139" s="48">
        <v>2035</v>
      </c>
    </row>
    <row r="140" spans="1:4" ht="13.5" customHeight="1">
      <c r="A140" s="48" t="s">
        <v>510</v>
      </c>
      <c r="B140" s="48" t="s">
        <v>511</v>
      </c>
      <c r="C140" s="48" t="s">
        <v>457</v>
      </c>
      <c r="D140" s="48">
        <v>2040</v>
      </c>
    </row>
    <row r="141" spans="1:4" ht="13.5" customHeight="1">
      <c r="A141" s="48" t="s">
        <v>512</v>
      </c>
      <c r="B141" s="48" t="s">
        <v>513</v>
      </c>
      <c r="C141" s="48" t="s">
        <v>457</v>
      </c>
      <c r="D141" s="48">
        <v>2035</v>
      </c>
    </row>
    <row r="142" spans="1:4" ht="13.5" customHeight="1">
      <c r="A142" s="48" t="s">
        <v>512</v>
      </c>
      <c r="B142" s="48" t="s">
        <v>513</v>
      </c>
      <c r="C142" s="48" t="s">
        <v>457</v>
      </c>
      <c r="D142" s="48">
        <v>2040</v>
      </c>
    </row>
    <row r="143" spans="1:4" ht="13.5" customHeight="1">
      <c r="A143" s="48" t="s">
        <v>514</v>
      </c>
      <c r="B143" s="48" t="s">
        <v>515</v>
      </c>
      <c r="C143" s="48" t="s">
        <v>431</v>
      </c>
      <c r="D143" s="48">
        <v>2019</v>
      </c>
    </row>
    <row r="144" spans="1:4" ht="13.5" customHeight="1">
      <c r="A144" s="48" t="s">
        <v>514</v>
      </c>
      <c r="B144" s="48" t="s">
        <v>515</v>
      </c>
      <c r="C144" s="48" t="s">
        <v>431</v>
      </c>
      <c r="D144" s="48">
        <v>2025</v>
      </c>
    </row>
    <row r="145" spans="1:4" ht="13.5" customHeight="1">
      <c r="A145" s="48" t="s">
        <v>514</v>
      </c>
      <c r="B145" s="48" t="s">
        <v>515</v>
      </c>
      <c r="C145" s="48" t="s">
        <v>431</v>
      </c>
      <c r="D145" s="48">
        <v>2030</v>
      </c>
    </row>
    <row r="146" spans="1:4" ht="13.5" customHeight="1">
      <c r="A146" s="48" t="s">
        <v>514</v>
      </c>
      <c r="B146" s="48" t="s">
        <v>515</v>
      </c>
      <c r="C146" s="48" t="s">
        <v>431</v>
      </c>
      <c r="D146" s="48">
        <v>2035</v>
      </c>
    </row>
    <row r="147" spans="1:4" ht="13.5" customHeight="1">
      <c r="A147" s="48" t="s">
        <v>514</v>
      </c>
      <c r="B147" s="48" t="s">
        <v>515</v>
      </c>
      <c r="C147" s="48" t="s">
        <v>431</v>
      </c>
      <c r="D147" s="48">
        <v>2040</v>
      </c>
    </row>
    <row r="148" spans="1:4" ht="13.5" customHeight="1">
      <c r="A148" s="48" t="s">
        <v>516</v>
      </c>
      <c r="B148" s="48" t="s">
        <v>517</v>
      </c>
      <c r="C148" s="48" t="s">
        <v>457</v>
      </c>
      <c r="D148" s="48">
        <v>2019</v>
      </c>
    </row>
    <row r="149" spans="1:4" ht="13.5" customHeight="1">
      <c r="A149" s="48" t="s">
        <v>516</v>
      </c>
      <c r="B149" s="48" t="s">
        <v>517</v>
      </c>
      <c r="C149" s="48" t="s">
        <v>457</v>
      </c>
      <c r="D149" s="48">
        <v>2025</v>
      </c>
    </row>
    <row r="150" spans="1:4" ht="13.5" customHeight="1">
      <c r="A150" s="48" t="s">
        <v>516</v>
      </c>
      <c r="B150" s="48" t="s">
        <v>517</v>
      </c>
      <c r="C150" s="48" t="s">
        <v>457</v>
      </c>
      <c r="D150" s="48">
        <v>2030</v>
      </c>
    </row>
    <row r="151" spans="1:4" ht="13.5" customHeight="1">
      <c r="A151" s="48" t="s">
        <v>516</v>
      </c>
      <c r="B151" s="48" t="s">
        <v>517</v>
      </c>
      <c r="C151" s="48" t="s">
        <v>457</v>
      </c>
      <c r="D151" s="48">
        <v>2035</v>
      </c>
    </row>
    <row r="152" spans="1:4" ht="13.5" customHeight="1">
      <c r="A152" s="48" t="s">
        <v>516</v>
      </c>
      <c r="B152" s="48" t="s">
        <v>517</v>
      </c>
      <c r="C152" s="48" t="s">
        <v>457</v>
      </c>
      <c r="D152" s="48">
        <v>2040</v>
      </c>
    </row>
    <row r="153" spans="1:4" ht="13.5" customHeight="1">
      <c r="A153" s="48" t="s">
        <v>518</v>
      </c>
      <c r="B153" s="48" t="s">
        <v>174</v>
      </c>
      <c r="C153" s="48" t="s">
        <v>457</v>
      </c>
      <c r="D153" s="48">
        <v>2019</v>
      </c>
    </row>
    <row r="154" spans="1:4" ht="13.5" customHeight="1">
      <c r="A154" s="48" t="s">
        <v>518</v>
      </c>
      <c r="B154" s="48" t="s">
        <v>174</v>
      </c>
      <c r="C154" s="48" t="s">
        <v>457</v>
      </c>
      <c r="D154" s="48">
        <v>2025</v>
      </c>
    </row>
    <row r="155" spans="1:4" ht="13.5" customHeight="1">
      <c r="A155" s="48" t="s">
        <v>518</v>
      </c>
      <c r="B155" s="48" t="s">
        <v>174</v>
      </c>
      <c r="C155" s="48" t="s">
        <v>457</v>
      </c>
      <c r="D155" s="48">
        <v>2030</v>
      </c>
    </row>
    <row r="156" spans="1:4" ht="13.5" customHeight="1">
      <c r="A156" s="48" t="s">
        <v>518</v>
      </c>
      <c r="B156" s="48" t="s">
        <v>174</v>
      </c>
      <c r="C156" s="48" t="s">
        <v>457</v>
      </c>
      <c r="D156" s="48">
        <v>2035</v>
      </c>
    </row>
    <row r="157" spans="1:4" ht="13.5" customHeight="1">
      <c r="A157" s="48" t="s">
        <v>518</v>
      </c>
      <c r="B157" s="48" t="s">
        <v>174</v>
      </c>
      <c r="C157" s="48" t="s">
        <v>457</v>
      </c>
      <c r="D157" s="48">
        <v>2040</v>
      </c>
    </row>
    <row r="158" spans="1:4" ht="13.5" customHeight="1">
      <c r="A158" s="48" t="s">
        <v>519</v>
      </c>
      <c r="B158" s="48" t="s">
        <v>520</v>
      </c>
      <c r="C158" s="48" t="s">
        <v>434</v>
      </c>
      <c r="D158" s="48">
        <v>2019</v>
      </c>
    </row>
    <row r="159" spans="1:4" ht="13.5" customHeight="1">
      <c r="A159" s="48" t="s">
        <v>519</v>
      </c>
      <c r="B159" s="48" t="s">
        <v>520</v>
      </c>
      <c r="C159" s="48" t="s">
        <v>434</v>
      </c>
      <c r="D159" s="48">
        <v>2025</v>
      </c>
    </row>
    <row r="160" spans="1:4" ht="13.5" customHeight="1">
      <c r="A160" s="48" t="s">
        <v>519</v>
      </c>
      <c r="B160" s="48" t="s">
        <v>520</v>
      </c>
      <c r="C160" s="48" t="s">
        <v>434</v>
      </c>
      <c r="D160" s="48">
        <v>2030</v>
      </c>
    </row>
    <row r="161" spans="1:4" ht="13.5" customHeight="1">
      <c r="A161" s="48" t="s">
        <v>519</v>
      </c>
      <c r="B161" s="48" t="s">
        <v>520</v>
      </c>
      <c r="C161" s="48" t="s">
        <v>434</v>
      </c>
      <c r="D161" s="48">
        <v>2035</v>
      </c>
    </row>
    <row r="162" spans="1:4" ht="13.5" customHeight="1">
      <c r="A162" s="48" t="s">
        <v>519</v>
      </c>
      <c r="B162" s="48" t="s">
        <v>520</v>
      </c>
      <c r="C162" s="48" t="s">
        <v>434</v>
      </c>
      <c r="D162" s="48">
        <v>2040</v>
      </c>
    </row>
    <row r="163" spans="1:4" ht="13.5" customHeight="1">
      <c r="A163" s="48" t="s">
        <v>521</v>
      </c>
      <c r="B163" s="48" t="s">
        <v>522</v>
      </c>
      <c r="C163" s="48" t="s">
        <v>434</v>
      </c>
      <c r="D163" s="48">
        <v>2019</v>
      </c>
    </row>
    <row r="164" spans="1:4" ht="13.5" customHeight="1">
      <c r="A164" s="48" t="s">
        <v>521</v>
      </c>
      <c r="B164" s="48" t="s">
        <v>522</v>
      </c>
      <c r="C164" s="48" t="s">
        <v>434</v>
      </c>
      <c r="D164" s="48">
        <v>2025</v>
      </c>
    </row>
    <row r="165" spans="1:4" ht="13.5" customHeight="1">
      <c r="A165" s="48" t="s">
        <v>521</v>
      </c>
      <c r="B165" s="48" t="s">
        <v>522</v>
      </c>
      <c r="C165" s="48" t="s">
        <v>434</v>
      </c>
      <c r="D165" s="48">
        <v>2030</v>
      </c>
    </row>
    <row r="166" spans="1:4" ht="13.5" customHeight="1">
      <c r="A166" s="48" t="s">
        <v>521</v>
      </c>
      <c r="B166" s="48" t="s">
        <v>522</v>
      </c>
      <c r="C166" s="48" t="s">
        <v>434</v>
      </c>
      <c r="D166" s="48">
        <v>2035</v>
      </c>
    </row>
    <row r="167" spans="1:4" ht="13.5" customHeight="1">
      <c r="A167" s="48" t="s">
        <v>521</v>
      </c>
      <c r="B167" s="48" t="s">
        <v>522</v>
      </c>
      <c r="C167" s="48" t="s">
        <v>434</v>
      </c>
      <c r="D167" s="48">
        <v>2040</v>
      </c>
    </row>
    <row r="168" spans="1:4" ht="13.5" customHeight="1">
      <c r="A168" s="48" t="s">
        <v>523</v>
      </c>
      <c r="B168" s="48" t="s">
        <v>524</v>
      </c>
      <c r="C168" s="48" t="s">
        <v>433</v>
      </c>
      <c r="D168" s="48">
        <v>2019</v>
      </c>
    </row>
    <row r="169" spans="1:4" ht="13.5" customHeight="1">
      <c r="A169" s="48" t="s">
        <v>523</v>
      </c>
      <c r="B169" s="48" t="s">
        <v>524</v>
      </c>
      <c r="C169" s="48" t="s">
        <v>433</v>
      </c>
      <c r="D169" s="48">
        <v>2025</v>
      </c>
    </row>
    <row r="170" spans="1:4" ht="13.5" customHeight="1">
      <c r="A170" s="48" t="s">
        <v>523</v>
      </c>
      <c r="B170" s="48" t="s">
        <v>524</v>
      </c>
      <c r="C170" s="48" t="s">
        <v>433</v>
      </c>
      <c r="D170" s="48">
        <v>2030</v>
      </c>
    </row>
    <row r="171" spans="1:4" ht="13.5" customHeight="1">
      <c r="A171" s="48" t="s">
        <v>523</v>
      </c>
      <c r="B171" s="48" t="s">
        <v>524</v>
      </c>
      <c r="C171" s="48" t="s">
        <v>433</v>
      </c>
      <c r="D171" s="48">
        <v>2035</v>
      </c>
    </row>
    <row r="172" spans="1:4" ht="13.5" customHeight="1">
      <c r="A172" s="48" t="s">
        <v>523</v>
      </c>
      <c r="B172" s="48" t="s">
        <v>524</v>
      </c>
      <c r="C172" s="48" t="s">
        <v>433</v>
      </c>
      <c r="D172" s="48">
        <v>2040</v>
      </c>
    </row>
    <row r="173" spans="1:4" ht="13.5" customHeight="1">
      <c r="A173" s="48" t="s">
        <v>525</v>
      </c>
      <c r="B173" s="48" t="s">
        <v>526</v>
      </c>
      <c r="C173" s="48" t="s">
        <v>457</v>
      </c>
      <c r="D173" s="48">
        <v>2019</v>
      </c>
    </row>
    <row r="174" spans="1:4" ht="13.5" customHeight="1">
      <c r="A174" s="48" t="s">
        <v>525</v>
      </c>
      <c r="B174" s="48" t="s">
        <v>526</v>
      </c>
      <c r="C174" s="48" t="s">
        <v>457</v>
      </c>
      <c r="D174" s="48">
        <v>2025</v>
      </c>
    </row>
    <row r="175" spans="1:4" ht="13.5" customHeight="1">
      <c r="A175" s="48" t="s">
        <v>525</v>
      </c>
      <c r="B175" s="48" t="s">
        <v>526</v>
      </c>
      <c r="C175" s="48" t="s">
        <v>457</v>
      </c>
      <c r="D175" s="48">
        <v>2030</v>
      </c>
    </row>
    <row r="176" spans="1:4" ht="13.5" customHeight="1">
      <c r="A176" s="48" t="s">
        <v>525</v>
      </c>
      <c r="B176" s="48" t="s">
        <v>526</v>
      </c>
      <c r="C176" s="48" t="s">
        <v>457</v>
      </c>
      <c r="D176" s="48">
        <v>2035</v>
      </c>
    </row>
    <row r="177" spans="1:4" ht="13.5" customHeight="1">
      <c r="A177" s="48" t="s">
        <v>525</v>
      </c>
      <c r="B177" s="48" t="s">
        <v>526</v>
      </c>
      <c r="C177" s="48" t="s">
        <v>457</v>
      </c>
      <c r="D177" s="48">
        <v>2040</v>
      </c>
    </row>
    <row r="178" spans="1:4" ht="13.5" customHeight="1">
      <c r="A178" s="48" t="s">
        <v>527</v>
      </c>
      <c r="B178" s="48" t="s">
        <v>528</v>
      </c>
      <c r="C178" s="48" t="s">
        <v>433</v>
      </c>
      <c r="D178" s="48">
        <v>2019</v>
      </c>
    </row>
    <row r="179" spans="1:4" ht="13.5" customHeight="1">
      <c r="A179" s="48" t="s">
        <v>527</v>
      </c>
      <c r="B179" s="48" t="s">
        <v>528</v>
      </c>
      <c r="C179" s="48" t="s">
        <v>433</v>
      </c>
      <c r="D179" s="48">
        <v>2025</v>
      </c>
    </row>
    <row r="180" spans="1:4" ht="13.5" customHeight="1">
      <c r="A180" s="48" t="s">
        <v>527</v>
      </c>
      <c r="B180" s="48" t="s">
        <v>528</v>
      </c>
      <c r="C180" s="48" t="s">
        <v>433</v>
      </c>
      <c r="D180" s="48">
        <v>2030</v>
      </c>
    </row>
    <row r="181" spans="1:4" ht="13.5" customHeight="1">
      <c r="A181" s="48" t="s">
        <v>527</v>
      </c>
      <c r="B181" s="48" t="s">
        <v>528</v>
      </c>
      <c r="C181" s="48" t="s">
        <v>433</v>
      </c>
      <c r="D181" s="48">
        <v>2035</v>
      </c>
    </row>
    <row r="182" spans="1:4" ht="13.5" customHeight="1">
      <c r="A182" s="48" t="s">
        <v>527</v>
      </c>
      <c r="B182" s="48" t="s">
        <v>528</v>
      </c>
      <c r="C182" s="48" t="s">
        <v>433</v>
      </c>
      <c r="D182" s="48">
        <v>2040</v>
      </c>
    </row>
    <row r="183" spans="1:4" ht="13.5" customHeight="1">
      <c r="A183" s="48" t="s">
        <v>529</v>
      </c>
      <c r="B183" s="48" t="s">
        <v>530</v>
      </c>
      <c r="C183" s="48" t="s">
        <v>428</v>
      </c>
      <c r="D183" s="48">
        <v>2019</v>
      </c>
    </row>
    <row r="184" spans="1:4" ht="13.5" customHeight="1">
      <c r="A184" s="48" t="s">
        <v>529</v>
      </c>
      <c r="B184" s="48" t="s">
        <v>530</v>
      </c>
      <c r="C184" s="48" t="s">
        <v>428</v>
      </c>
      <c r="D184" s="48">
        <v>2025</v>
      </c>
    </row>
    <row r="185" spans="1:4" ht="13.5" customHeight="1">
      <c r="A185" s="48" t="s">
        <v>529</v>
      </c>
      <c r="B185" s="48" t="s">
        <v>530</v>
      </c>
      <c r="C185" s="48" t="s">
        <v>428</v>
      </c>
      <c r="D185" s="48">
        <v>2030</v>
      </c>
    </row>
    <row r="186" spans="1:4" ht="13.5" customHeight="1">
      <c r="A186" s="48" t="s">
        <v>529</v>
      </c>
      <c r="B186" s="48" t="s">
        <v>530</v>
      </c>
      <c r="C186" s="48" t="s">
        <v>428</v>
      </c>
      <c r="D186" s="48">
        <v>2035</v>
      </c>
    </row>
    <row r="187" spans="1:4" ht="13.5" customHeight="1">
      <c r="A187" s="48" t="s">
        <v>529</v>
      </c>
      <c r="B187" s="48" t="s">
        <v>530</v>
      </c>
      <c r="C187" s="48" t="s">
        <v>428</v>
      </c>
      <c r="D187" s="48">
        <v>2040</v>
      </c>
    </row>
    <row r="188" spans="1:4" ht="13.5" customHeight="1">
      <c r="A188" s="48" t="s">
        <v>531</v>
      </c>
      <c r="B188" s="48" t="s">
        <v>532</v>
      </c>
      <c r="C188" s="48" t="s">
        <v>457</v>
      </c>
      <c r="D188" s="48">
        <v>2019</v>
      </c>
    </row>
    <row r="189" spans="1:4" ht="13.5" customHeight="1">
      <c r="A189" s="48" t="s">
        <v>531</v>
      </c>
      <c r="B189" s="48" t="s">
        <v>532</v>
      </c>
      <c r="C189" s="48" t="s">
        <v>457</v>
      </c>
      <c r="D189" s="48">
        <v>2025</v>
      </c>
    </row>
    <row r="190" spans="1:4" ht="13.5" customHeight="1">
      <c r="A190" s="48" t="s">
        <v>531</v>
      </c>
      <c r="B190" s="48" t="s">
        <v>532</v>
      </c>
      <c r="C190" s="48" t="s">
        <v>457</v>
      </c>
      <c r="D190" s="48">
        <v>2030</v>
      </c>
    </row>
    <row r="191" spans="1:4" ht="13.5" customHeight="1">
      <c r="A191" s="48" t="s">
        <v>531</v>
      </c>
      <c r="B191" s="48" t="s">
        <v>532</v>
      </c>
      <c r="C191" s="48" t="s">
        <v>457</v>
      </c>
      <c r="D191" s="48">
        <v>2035</v>
      </c>
    </row>
    <row r="192" spans="1:4" ht="13.5" customHeight="1">
      <c r="A192" s="48" t="s">
        <v>531</v>
      </c>
      <c r="B192" s="48" t="s">
        <v>532</v>
      </c>
      <c r="C192" s="48" t="s">
        <v>457</v>
      </c>
      <c r="D192" s="48">
        <v>2040</v>
      </c>
    </row>
    <row r="193" spans="1:4" ht="13.5" customHeight="1">
      <c r="A193" s="48" t="s">
        <v>533</v>
      </c>
      <c r="B193" s="48" t="s">
        <v>534</v>
      </c>
      <c r="C193" s="48" t="s">
        <v>433</v>
      </c>
      <c r="D193" s="48">
        <v>2025</v>
      </c>
    </row>
    <row r="194" spans="1:4" ht="13.5" customHeight="1">
      <c r="A194" s="48" t="s">
        <v>533</v>
      </c>
      <c r="B194" s="48" t="s">
        <v>534</v>
      </c>
      <c r="C194" s="48" t="s">
        <v>433</v>
      </c>
      <c r="D194" s="48">
        <v>2030</v>
      </c>
    </row>
    <row r="195" spans="1:4" ht="13.5" customHeight="1">
      <c r="A195" s="48" t="s">
        <v>533</v>
      </c>
      <c r="B195" s="48" t="s">
        <v>534</v>
      </c>
      <c r="C195" s="48" t="s">
        <v>433</v>
      </c>
      <c r="D195" s="48">
        <v>2035</v>
      </c>
    </row>
    <row r="196" spans="1:4" ht="13.5" customHeight="1">
      <c r="A196" s="48" t="s">
        <v>533</v>
      </c>
      <c r="B196" s="48" t="s">
        <v>534</v>
      </c>
      <c r="C196" s="48" t="s">
        <v>433</v>
      </c>
      <c r="D196" s="48">
        <v>2040</v>
      </c>
    </row>
    <row r="197" spans="1:4" ht="13.5" customHeight="1">
      <c r="A197" s="48" t="s">
        <v>535</v>
      </c>
      <c r="B197" s="48" t="s">
        <v>536</v>
      </c>
      <c r="C197" s="48" t="s">
        <v>428</v>
      </c>
      <c r="D197" s="48">
        <v>2035</v>
      </c>
    </row>
    <row r="198" spans="1:4" ht="13.5" customHeight="1">
      <c r="A198" s="48" t="s">
        <v>535</v>
      </c>
      <c r="B198" s="48" t="s">
        <v>536</v>
      </c>
      <c r="C198" s="48" t="s">
        <v>428</v>
      </c>
      <c r="D198" s="48">
        <v>2040</v>
      </c>
    </row>
    <row r="199" spans="1:4" ht="13.5" customHeight="1">
      <c r="A199" s="48" t="s">
        <v>537</v>
      </c>
      <c r="B199" s="48" t="s">
        <v>538</v>
      </c>
      <c r="C199" s="48" t="s">
        <v>432</v>
      </c>
      <c r="D199" s="48">
        <v>2019</v>
      </c>
    </row>
    <row r="200" spans="1:4" ht="13.5" customHeight="1">
      <c r="A200" s="48" t="s">
        <v>537</v>
      </c>
      <c r="B200" s="48" t="s">
        <v>538</v>
      </c>
      <c r="C200" s="48" t="s">
        <v>432</v>
      </c>
      <c r="D200" s="48">
        <v>2025</v>
      </c>
    </row>
    <row r="201" spans="1:4" ht="13.5" customHeight="1">
      <c r="A201" s="48" t="s">
        <v>537</v>
      </c>
      <c r="B201" s="48" t="s">
        <v>538</v>
      </c>
      <c r="C201" s="48" t="s">
        <v>432</v>
      </c>
      <c r="D201" s="48">
        <v>2030</v>
      </c>
    </row>
    <row r="202" spans="1:4" ht="13.5" customHeight="1">
      <c r="A202" s="48" t="s">
        <v>537</v>
      </c>
      <c r="B202" s="48" t="s">
        <v>538</v>
      </c>
      <c r="C202" s="48" t="s">
        <v>432</v>
      </c>
      <c r="D202" s="48">
        <v>2035</v>
      </c>
    </row>
    <row r="203" spans="1:4" ht="13.5" customHeight="1">
      <c r="A203" s="48" t="s">
        <v>537</v>
      </c>
      <c r="B203" s="48" t="s">
        <v>538</v>
      </c>
      <c r="C203" s="48" t="s">
        <v>432</v>
      </c>
      <c r="D203" s="48">
        <v>2040</v>
      </c>
    </row>
    <row r="204" spans="1:4" ht="13.5" customHeight="1">
      <c r="A204" s="48" t="s">
        <v>539</v>
      </c>
      <c r="B204" s="48" t="s">
        <v>540</v>
      </c>
      <c r="C204" s="48" t="s">
        <v>431</v>
      </c>
      <c r="D204" s="48">
        <v>2019</v>
      </c>
    </row>
    <row r="205" spans="1:4" ht="13.5" customHeight="1">
      <c r="A205" s="48" t="s">
        <v>539</v>
      </c>
      <c r="B205" s="48" t="s">
        <v>540</v>
      </c>
      <c r="C205" s="48" t="s">
        <v>431</v>
      </c>
      <c r="D205" s="48">
        <v>2025</v>
      </c>
    </row>
    <row r="206" spans="1:4" ht="13.5" customHeight="1">
      <c r="A206" s="48" t="s">
        <v>539</v>
      </c>
      <c r="B206" s="48" t="s">
        <v>540</v>
      </c>
      <c r="C206" s="48" t="s">
        <v>431</v>
      </c>
      <c r="D206" s="48">
        <v>2030</v>
      </c>
    </row>
    <row r="207" spans="1:4" ht="13.5" customHeight="1">
      <c r="A207" s="48" t="s">
        <v>539</v>
      </c>
      <c r="B207" s="48" t="s">
        <v>540</v>
      </c>
      <c r="C207" s="48" t="s">
        <v>431</v>
      </c>
      <c r="D207" s="48">
        <v>2035</v>
      </c>
    </row>
    <row r="208" spans="1:4" ht="13.5" customHeight="1">
      <c r="A208" s="48" t="s">
        <v>539</v>
      </c>
      <c r="B208" s="48" t="s">
        <v>540</v>
      </c>
      <c r="C208" s="48" t="s">
        <v>431</v>
      </c>
      <c r="D208" s="48">
        <v>2040</v>
      </c>
    </row>
    <row r="209" spans="1:4" ht="13.5" customHeight="1">
      <c r="A209" s="48" t="s">
        <v>541</v>
      </c>
      <c r="B209" s="48" t="s">
        <v>542</v>
      </c>
      <c r="C209" s="48" t="s">
        <v>431</v>
      </c>
      <c r="D209" s="48">
        <v>2019</v>
      </c>
    </row>
    <row r="210" spans="1:4" ht="13.5" customHeight="1">
      <c r="A210" s="48" t="s">
        <v>541</v>
      </c>
      <c r="B210" s="48" t="s">
        <v>542</v>
      </c>
      <c r="C210" s="48" t="s">
        <v>431</v>
      </c>
      <c r="D210" s="48">
        <v>2025</v>
      </c>
    </row>
    <row r="211" spans="1:4" ht="13.5" customHeight="1">
      <c r="A211" s="48" t="s">
        <v>541</v>
      </c>
      <c r="B211" s="48" t="s">
        <v>542</v>
      </c>
      <c r="C211" s="48" t="s">
        <v>431</v>
      </c>
      <c r="D211" s="48">
        <v>2030</v>
      </c>
    </row>
    <row r="212" spans="1:4" ht="13.5" customHeight="1">
      <c r="A212" s="48" t="s">
        <v>541</v>
      </c>
      <c r="B212" s="48" t="s">
        <v>542</v>
      </c>
      <c r="C212" s="48" t="s">
        <v>431</v>
      </c>
      <c r="D212" s="48">
        <v>2035</v>
      </c>
    </row>
    <row r="213" spans="1:4" ht="13.5" customHeight="1">
      <c r="A213" s="48" t="s">
        <v>541</v>
      </c>
      <c r="B213" s="48" t="s">
        <v>542</v>
      </c>
      <c r="C213" s="48" t="s">
        <v>431</v>
      </c>
      <c r="D213" s="48">
        <v>2040</v>
      </c>
    </row>
    <row r="214" spans="1:4" ht="13.5" customHeight="1">
      <c r="A214" s="48" t="s">
        <v>543</v>
      </c>
      <c r="B214" s="48" t="s">
        <v>544</v>
      </c>
      <c r="C214" s="48" t="s">
        <v>434</v>
      </c>
      <c r="D214" s="48">
        <v>2019</v>
      </c>
    </row>
    <row r="215" spans="1:4" ht="13.5" customHeight="1">
      <c r="A215" s="48" t="s">
        <v>543</v>
      </c>
      <c r="B215" s="48" t="s">
        <v>544</v>
      </c>
      <c r="C215" s="48" t="s">
        <v>434</v>
      </c>
      <c r="D215" s="48">
        <v>2025</v>
      </c>
    </row>
    <row r="216" spans="1:4" ht="13.5" customHeight="1">
      <c r="A216" s="48" t="s">
        <v>543</v>
      </c>
      <c r="B216" s="48" t="s">
        <v>544</v>
      </c>
      <c r="C216" s="48" t="s">
        <v>434</v>
      </c>
      <c r="D216" s="48">
        <v>2030</v>
      </c>
    </row>
    <row r="217" spans="1:4" ht="13.5" customHeight="1">
      <c r="A217" s="48" t="s">
        <v>543</v>
      </c>
      <c r="B217" s="48" t="s">
        <v>544</v>
      </c>
      <c r="C217" s="48" t="s">
        <v>434</v>
      </c>
      <c r="D217" s="48">
        <v>2035</v>
      </c>
    </row>
    <row r="218" spans="1:4" ht="13.5" customHeight="1">
      <c r="A218" s="48" t="s">
        <v>543</v>
      </c>
      <c r="B218" s="48" t="s">
        <v>544</v>
      </c>
      <c r="C218" s="48" t="s">
        <v>434</v>
      </c>
      <c r="D218" s="48">
        <v>2040</v>
      </c>
    </row>
    <row r="219" spans="1:4" ht="13.5" customHeight="1">
      <c r="A219" s="48" t="s">
        <v>545</v>
      </c>
      <c r="B219" s="48" t="s">
        <v>546</v>
      </c>
      <c r="C219" s="48" t="s">
        <v>431</v>
      </c>
      <c r="D219" s="48">
        <v>2019</v>
      </c>
    </row>
    <row r="220" spans="1:4" ht="13.5" customHeight="1">
      <c r="A220" s="48" t="s">
        <v>545</v>
      </c>
      <c r="B220" s="48" t="s">
        <v>546</v>
      </c>
      <c r="C220" s="48" t="s">
        <v>431</v>
      </c>
      <c r="D220" s="48">
        <v>2025</v>
      </c>
    </row>
    <row r="221" spans="1:4" ht="13.5" customHeight="1">
      <c r="A221" s="48" t="s">
        <v>545</v>
      </c>
      <c r="B221" s="48" t="s">
        <v>546</v>
      </c>
      <c r="C221" s="48" t="s">
        <v>431</v>
      </c>
      <c r="D221" s="48">
        <v>2030</v>
      </c>
    </row>
    <row r="222" spans="1:4" ht="13.5" customHeight="1">
      <c r="A222" s="48" t="s">
        <v>545</v>
      </c>
      <c r="B222" s="48" t="s">
        <v>546</v>
      </c>
      <c r="C222" s="48" t="s">
        <v>431</v>
      </c>
      <c r="D222" s="48">
        <v>2035</v>
      </c>
    </row>
    <row r="223" spans="1:4" ht="13.5" customHeight="1">
      <c r="A223" s="48" t="s">
        <v>545</v>
      </c>
      <c r="B223" s="48" t="s">
        <v>546</v>
      </c>
      <c r="C223" s="48" t="s">
        <v>431</v>
      </c>
      <c r="D223" s="48">
        <v>2040</v>
      </c>
    </row>
    <row r="224" spans="1:4" ht="13.5" customHeight="1">
      <c r="A224" s="48" t="s">
        <v>547</v>
      </c>
      <c r="B224" s="48" t="s">
        <v>548</v>
      </c>
      <c r="C224" s="48" t="s">
        <v>433</v>
      </c>
      <c r="D224" s="48">
        <v>2040</v>
      </c>
    </row>
    <row r="225" spans="1:4" ht="13.5" customHeight="1">
      <c r="A225" s="48" t="s">
        <v>549</v>
      </c>
      <c r="B225" s="48" t="s">
        <v>550</v>
      </c>
      <c r="C225" s="48" t="s">
        <v>431</v>
      </c>
      <c r="D225" s="48">
        <v>2019</v>
      </c>
    </row>
    <row r="226" spans="1:4" ht="13.5" customHeight="1">
      <c r="A226" s="48" t="s">
        <v>549</v>
      </c>
      <c r="B226" s="48" t="s">
        <v>550</v>
      </c>
      <c r="C226" s="48" t="s">
        <v>431</v>
      </c>
      <c r="D226" s="48">
        <v>2025</v>
      </c>
    </row>
    <row r="227" spans="1:4" ht="13.5" customHeight="1">
      <c r="A227" s="48" t="s">
        <v>549</v>
      </c>
      <c r="B227" s="48" t="s">
        <v>550</v>
      </c>
      <c r="C227" s="48" t="s">
        <v>431</v>
      </c>
      <c r="D227" s="48">
        <v>2030</v>
      </c>
    </row>
    <row r="228" spans="1:4" ht="13.5" customHeight="1">
      <c r="A228" s="48" t="s">
        <v>549</v>
      </c>
      <c r="B228" s="48" t="s">
        <v>550</v>
      </c>
      <c r="C228" s="48" t="s">
        <v>431</v>
      </c>
      <c r="D228" s="48">
        <v>2035</v>
      </c>
    </row>
    <row r="229" spans="1:4" ht="13.5" customHeight="1">
      <c r="A229" s="48" t="s">
        <v>549</v>
      </c>
      <c r="B229" s="48" t="s">
        <v>550</v>
      </c>
      <c r="C229" s="48" t="s">
        <v>431</v>
      </c>
      <c r="D229" s="48">
        <v>2040</v>
      </c>
    </row>
    <row r="230" spans="1:4" ht="13.5" customHeight="1">
      <c r="A230" s="48" t="s">
        <v>551</v>
      </c>
      <c r="B230" s="48" t="s">
        <v>552</v>
      </c>
      <c r="C230" s="48" t="s">
        <v>457</v>
      </c>
      <c r="D230" s="48">
        <v>2019</v>
      </c>
    </row>
    <row r="231" spans="1:4" ht="13.5" customHeight="1">
      <c r="A231" s="48" t="s">
        <v>551</v>
      </c>
      <c r="B231" s="48" t="s">
        <v>552</v>
      </c>
      <c r="C231" s="48" t="s">
        <v>457</v>
      </c>
      <c r="D231" s="48">
        <v>2025</v>
      </c>
    </row>
    <row r="232" spans="1:4" ht="13.5" customHeight="1">
      <c r="A232" s="48" t="s">
        <v>551</v>
      </c>
      <c r="B232" s="48" t="s">
        <v>552</v>
      </c>
      <c r="C232" s="48" t="s">
        <v>457</v>
      </c>
      <c r="D232" s="48">
        <v>2030</v>
      </c>
    </row>
    <row r="233" spans="1:4" ht="13.5" customHeight="1">
      <c r="A233" s="48" t="s">
        <v>551</v>
      </c>
      <c r="B233" s="48" t="s">
        <v>552</v>
      </c>
      <c r="C233" s="48" t="s">
        <v>457</v>
      </c>
      <c r="D233" s="48">
        <v>2035</v>
      </c>
    </row>
    <row r="234" spans="1:4" ht="13.5" customHeight="1">
      <c r="A234" s="48" t="s">
        <v>551</v>
      </c>
      <c r="B234" s="48" t="s">
        <v>552</v>
      </c>
      <c r="C234" s="48" t="s">
        <v>457</v>
      </c>
      <c r="D234" s="48">
        <v>2040</v>
      </c>
    </row>
    <row r="235" spans="1:4" ht="13.5" customHeight="1">
      <c r="A235" s="48" t="s">
        <v>553</v>
      </c>
      <c r="B235" s="48" t="s">
        <v>554</v>
      </c>
      <c r="C235" s="48" t="s">
        <v>457</v>
      </c>
      <c r="D235" s="48">
        <v>2019</v>
      </c>
    </row>
    <row r="236" spans="1:4" ht="13.5" customHeight="1">
      <c r="A236" s="48" t="s">
        <v>553</v>
      </c>
      <c r="B236" s="48" t="s">
        <v>554</v>
      </c>
      <c r="C236" s="48" t="s">
        <v>457</v>
      </c>
      <c r="D236" s="48">
        <v>2025</v>
      </c>
    </row>
    <row r="237" spans="1:4" ht="13.5" customHeight="1">
      <c r="A237" s="48" t="s">
        <v>553</v>
      </c>
      <c r="B237" s="48" t="s">
        <v>554</v>
      </c>
      <c r="C237" s="48" t="s">
        <v>457</v>
      </c>
      <c r="D237" s="48">
        <v>2030</v>
      </c>
    </row>
    <row r="238" spans="1:4" ht="13.5" customHeight="1">
      <c r="A238" s="48" t="s">
        <v>553</v>
      </c>
      <c r="B238" s="48" t="s">
        <v>554</v>
      </c>
      <c r="C238" s="48" t="s">
        <v>457</v>
      </c>
      <c r="D238" s="48">
        <v>2035</v>
      </c>
    </row>
    <row r="239" spans="1:4" ht="13.5" customHeight="1">
      <c r="A239" s="48" t="s">
        <v>553</v>
      </c>
      <c r="B239" s="48" t="s">
        <v>554</v>
      </c>
      <c r="C239" s="48" t="s">
        <v>457</v>
      </c>
      <c r="D239" s="48">
        <v>2040</v>
      </c>
    </row>
    <row r="240" spans="1:4" ht="13.5" customHeight="1">
      <c r="A240" s="48" t="s">
        <v>555</v>
      </c>
      <c r="B240" s="48" t="s">
        <v>556</v>
      </c>
      <c r="C240" s="48" t="s">
        <v>432</v>
      </c>
      <c r="D240" s="48">
        <v>2019</v>
      </c>
    </row>
    <row r="241" spans="1:4" ht="13.5" customHeight="1">
      <c r="A241" s="48" t="s">
        <v>555</v>
      </c>
      <c r="B241" s="48" t="s">
        <v>556</v>
      </c>
      <c r="C241" s="48" t="s">
        <v>432</v>
      </c>
      <c r="D241" s="48">
        <v>2025</v>
      </c>
    </row>
    <row r="242" spans="1:4" ht="13.5" customHeight="1">
      <c r="A242" s="48" t="s">
        <v>555</v>
      </c>
      <c r="B242" s="48" t="s">
        <v>556</v>
      </c>
      <c r="C242" s="48" t="s">
        <v>432</v>
      </c>
      <c r="D242" s="48">
        <v>2030</v>
      </c>
    </row>
    <row r="243" spans="1:4" ht="13.5" customHeight="1">
      <c r="A243" s="48" t="s">
        <v>555</v>
      </c>
      <c r="B243" s="48" t="s">
        <v>556</v>
      </c>
      <c r="C243" s="48" t="s">
        <v>432</v>
      </c>
      <c r="D243" s="48">
        <v>2035</v>
      </c>
    </row>
    <row r="244" spans="1:4" ht="13.5" customHeight="1">
      <c r="A244" s="48" t="s">
        <v>555</v>
      </c>
      <c r="B244" s="48" t="s">
        <v>556</v>
      </c>
      <c r="C244" s="48" t="s">
        <v>432</v>
      </c>
      <c r="D244" s="48">
        <v>2040</v>
      </c>
    </row>
    <row r="245" spans="1:4" ht="13.5" customHeight="1">
      <c r="A245" s="48" t="s">
        <v>557</v>
      </c>
      <c r="B245" s="48" t="s">
        <v>558</v>
      </c>
      <c r="C245" s="48" t="s">
        <v>434</v>
      </c>
      <c r="D245" s="48">
        <v>2019</v>
      </c>
    </row>
    <row r="246" spans="1:4" ht="13.5" customHeight="1">
      <c r="A246" s="48" t="s">
        <v>557</v>
      </c>
      <c r="B246" s="48" t="s">
        <v>558</v>
      </c>
      <c r="C246" s="48" t="s">
        <v>434</v>
      </c>
      <c r="D246" s="48">
        <v>2025</v>
      </c>
    </row>
    <row r="247" spans="1:4" ht="13.5" customHeight="1">
      <c r="A247" s="48" t="s">
        <v>557</v>
      </c>
      <c r="B247" s="48" t="s">
        <v>558</v>
      </c>
      <c r="C247" s="48" t="s">
        <v>434</v>
      </c>
      <c r="D247" s="48">
        <v>2030</v>
      </c>
    </row>
    <row r="248" spans="1:4" ht="13.5" customHeight="1">
      <c r="A248" s="48" t="s">
        <v>557</v>
      </c>
      <c r="B248" s="48" t="s">
        <v>558</v>
      </c>
      <c r="C248" s="48" t="s">
        <v>434</v>
      </c>
      <c r="D248" s="48">
        <v>2035</v>
      </c>
    </row>
    <row r="249" spans="1:4" ht="13.5" customHeight="1">
      <c r="A249" s="48" t="s">
        <v>557</v>
      </c>
      <c r="B249" s="48" t="s">
        <v>558</v>
      </c>
      <c r="C249" s="48" t="s">
        <v>434</v>
      </c>
      <c r="D249" s="48">
        <v>2040</v>
      </c>
    </row>
    <row r="250" spans="1:4" ht="13.5" customHeight="1">
      <c r="A250" s="48" t="s">
        <v>559</v>
      </c>
      <c r="B250" s="48" t="s">
        <v>560</v>
      </c>
      <c r="C250" s="48" t="s">
        <v>431</v>
      </c>
      <c r="D250" s="48">
        <v>2019</v>
      </c>
    </row>
    <row r="251" spans="1:4" ht="13.5" customHeight="1">
      <c r="A251" s="48" t="s">
        <v>559</v>
      </c>
      <c r="B251" s="48" t="s">
        <v>560</v>
      </c>
      <c r="C251" s="48" t="s">
        <v>431</v>
      </c>
      <c r="D251" s="48">
        <v>2025</v>
      </c>
    </row>
    <row r="252" spans="1:4" ht="13.5" customHeight="1">
      <c r="A252" s="48" t="s">
        <v>559</v>
      </c>
      <c r="B252" s="48" t="s">
        <v>560</v>
      </c>
      <c r="C252" s="48" t="s">
        <v>431</v>
      </c>
      <c r="D252" s="48">
        <v>2030</v>
      </c>
    </row>
    <row r="253" spans="1:4" ht="13.5" customHeight="1">
      <c r="A253" s="48" t="s">
        <v>559</v>
      </c>
      <c r="B253" s="48" t="s">
        <v>560</v>
      </c>
      <c r="C253" s="48" t="s">
        <v>431</v>
      </c>
      <c r="D253" s="48">
        <v>2035</v>
      </c>
    </row>
    <row r="254" spans="1:4" ht="13.5" customHeight="1">
      <c r="A254" s="48" t="s">
        <v>559</v>
      </c>
      <c r="B254" s="48" t="s">
        <v>560</v>
      </c>
      <c r="C254" s="48" t="s">
        <v>431</v>
      </c>
      <c r="D254" s="48">
        <v>2040</v>
      </c>
    </row>
    <row r="255" spans="1:4" ht="13.5" customHeight="1">
      <c r="A255" s="48" t="s">
        <v>561</v>
      </c>
      <c r="B255" s="48" t="s">
        <v>562</v>
      </c>
      <c r="C255" s="48" t="s">
        <v>434</v>
      </c>
      <c r="D255" s="48">
        <v>2019</v>
      </c>
    </row>
    <row r="256" spans="1:4" ht="13.5" customHeight="1">
      <c r="A256" s="48" t="s">
        <v>561</v>
      </c>
      <c r="B256" s="48" t="s">
        <v>562</v>
      </c>
      <c r="C256" s="48" t="s">
        <v>434</v>
      </c>
      <c r="D256" s="48">
        <v>2025</v>
      </c>
    </row>
    <row r="257" spans="1:4" ht="13.5" customHeight="1">
      <c r="A257" s="48" t="s">
        <v>561</v>
      </c>
      <c r="B257" s="48" t="s">
        <v>562</v>
      </c>
      <c r="C257" s="48" t="s">
        <v>434</v>
      </c>
      <c r="D257" s="48">
        <v>2030</v>
      </c>
    </row>
    <row r="258" spans="1:4" ht="13.5" customHeight="1">
      <c r="A258" s="48" t="s">
        <v>561</v>
      </c>
      <c r="B258" s="48" t="s">
        <v>562</v>
      </c>
      <c r="C258" s="48" t="s">
        <v>434</v>
      </c>
      <c r="D258" s="48">
        <v>2035</v>
      </c>
    </row>
    <row r="259" spans="1:4" ht="13.5" customHeight="1">
      <c r="A259" s="48" t="s">
        <v>561</v>
      </c>
      <c r="B259" s="48" t="s">
        <v>562</v>
      </c>
      <c r="C259" s="48" t="s">
        <v>434</v>
      </c>
      <c r="D259" s="48">
        <v>2040</v>
      </c>
    </row>
    <row r="260" spans="1:4" ht="13.5" customHeight="1">
      <c r="A260" s="48" t="s">
        <v>563</v>
      </c>
      <c r="B260" s="48" t="s">
        <v>564</v>
      </c>
      <c r="C260" s="48" t="s">
        <v>430</v>
      </c>
      <c r="D260" s="48">
        <v>2019</v>
      </c>
    </row>
    <row r="261" spans="1:4" ht="13.5" customHeight="1">
      <c r="A261" s="48" t="s">
        <v>563</v>
      </c>
      <c r="B261" s="48" t="s">
        <v>564</v>
      </c>
      <c r="C261" s="48" t="s">
        <v>430</v>
      </c>
      <c r="D261" s="48">
        <v>2025</v>
      </c>
    </row>
    <row r="262" spans="1:4" ht="13.5" customHeight="1">
      <c r="A262" s="48" t="s">
        <v>563</v>
      </c>
      <c r="B262" s="48" t="s">
        <v>564</v>
      </c>
      <c r="C262" s="48" t="s">
        <v>430</v>
      </c>
      <c r="D262" s="48">
        <v>2030</v>
      </c>
    </row>
    <row r="263" spans="1:4" ht="13.5" customHeight="1">
      <c r="A263" s="48" t="s">
        <v>563</v>
      </c>
      <c r="B263" s="48" t="s">
        <v>564</v>
      </c>
      <c r="C263" s="48" t="s">
        <v>430</v>
      </c>
      <c r="D263" s="48">
        <v>2035</v>
      </c>
    </row>
    <row r="264" spans="1:4" ht="13.5" customHeight="1">
      <c r="A264" s="48" t="s">
        <v>563</v>
      </c>
      <c r="B264" s="48" t="s">
        <v>564</v>
      </c>
      <c r="C264" s="48" t="s">
        <v>430</v>
      </c>
      <c r="D264" s="48">
        <v>2040</v>
      </c>
    </row>
    <row r="265" spans="1:4" ht="13.5" customHeight="1">
      <c r="A265" s="48" t="s">
        <v>565</v>
      </c>
      <c r="B265" s="48" t="s">
        <v>566</v>
      </c>
      <c r="C265" s="48" t="s">
        <v>457</v>
      </c>
      <c r="D265" s="48">
        <v>2019</v>
      </c>
    </row>
    <row r="266" spans="1:4" ht="13.5" customHeight="1">
      <c r="A266" s="48" t="s">
        <v>565</v>
      </c>
      <c r="B266" s="48" t="s">
        <v>566</v>
      </c>
      <c r="C266" s="48" t="s">
        <v>457</v>
      </c>
      <c r="D266" s="48">
        <v>2025</v>
      </c>
    </row>
    <row r="267" spans="1:4" ht="13.5" customHeight="1">
      <c r="A267" s="48" t="s">
        <v>565</v>
      </c>
      <c r="B267" s="48" t="s">
        <v>566</v>
      </c>
      <c r="C267" s="48" t="s">
        <v>457</v>
      </c>
      <c r="D267" s="48">
        <v>2030</v>
      </c>
    </row>
    <row r="268" spans="1:4" ht="13.5" customHeight="1">
      <c r="A268" s="48" t="s">
        <v>565</v>
      </c>
      <c r="B268" s="48" t="s">
        <v>566</v>
      </c>
      <c r="C268" s="48" t="s">
        <v>457</v>
      </c>
      <c r="D268" s="48">
        <v>2035</v>
      </c>
    </row>
    <row r="269" spans="1:4" ht="13.5" customHeight="1">
      <c r="A269" s="48" t="s">
        <v>565</v>
      </c>
      <c r="B269" s="48" t="s">
        <v>566</v>
      </c>
      <c r="C269" s="48" t="s">
        <v>457</v>
      </c>
      <c r="D269" s="48">
        <v>2040</v>
      </c>
    </row>
    <row r="270" spans="1:4" ht="13.5" customHeight="1">
      <c r="A270" s="48" t="s">
        <v>567</v>
      </c>
      <c r="B270" s="48" t="s">
        <v>568</v>
      </c>
      <c r="C270" s="48" t="s">
        <v>431</v>
      </c>
      <c r="D270" s="48">
        <v>2019</v>
      </c>
    </row>
    <row r="271" spans="1:4" ht="13.5" customHeight="1">
      <c r="A271" s="48" t="s">
        <v>567</v>
      </c>
      <c r="B271" s="48" t="s">
        <v>568</v>
      </c>
      <c r="C271" s="48" t="s">
        <v>431</v>
      </c>
      <c r="D271" s="48">
        <v>2025</v>
      </c>
    </row>
    <row r="272" spans="1:4" ht="13.5" customHeight="1">
      <c r="A272" s="48" t="s">
        <v>567</v>
      </c>
      <c r="B272" s="48" t="s">
        <v>568</v>
      </c>
      <c r="C272" s="48" t="s">
        <v>431</v>
      </c>
      <c r="D272" s="48">
        <v>2030</v>
      </c>
    </row>
    <row r="273" spans="1:4" ht="13.5" customHeight="1">
      <c r="A273" s="48" t="s">
        <v>567</v>
      </c>
      <c r="B273" s="48" t="s">
        <v>568</v>
      </c>
      <c r="C273" s="48" t="s">
        <v>431</v>
      </c>
      <c r="D273" s="48">
        <v>2035</v>
      </c>
    </row>
    <row r="274" spans="1:4" ht="13.5" customHeight="1">
      <c r="A274" s="48" t="s">
        <v>567</v>
      </c>
      <c r="B274" s="48" t="s">
        <v>568</v>
      </c>
      <c r="C274" s="48" t="s">
        <v>431</v>
      </c>
      <c r="D274" s="48">
        <v>2040</v>
      </c>
    </row>
    <row r="275" spans="1:4" ht="13.5" customHeight="1">
      <c r="A275" s="48" t="s">
        <v>569</v>
      </c>
      <c r="B275" s="48" t="s">
        <v>570</v>
      </c>
      <c r="C275" s="48" t="s">
        <v>433</v>
      </c>
      <c r="D275" s="48">
        <v>2030</v>
      </c>
    </row>
    <row r="276" spans="1:4" ht="13.5" customHeight="1">
      <c r="A276" s="48" t="s">
        <v>569</v>
      </c>
      <c r="B276" s="48" t="s">
        <v>570</v>
      </c>
      <c r="C276" s="48" t="s">
        <v>433</v>
      </c>
      <c r="D276" s="48">
        <v>2035</v>
      </c>
    </row>
    <row r="277" spans="1:4" ht="13.5" customHeight="1">
      <c r="A277" s="48" t="s">
        <v>569</v>
      </c>
      <c r="B277" s="48" t="s">
        <v>570</v>
      </c>
      <c r="C277" s="48" t="s">
        <v>433</v>
      </c>
      <c r="D277" s="48">
        <v>2040</v>
      </c>
    </row>
    <row r="278" spans="1:4" ht="13.5" customHeight="1">
      <c r="A278" s="48" t="s">
        <v>571</v>
      </c>
      <c r="B278" s="48" t="s">
        <v>572</v>
      </c>
      <c r="C278" s="48" t="s">
        <v>428</v>
      </c>
      <c r="D278" s="48">
        <v>2035</v>
      </c>
    </row>
    <row r="279" spans="1:4" ht="13.5" customHeight="1">
      <c r="A279" s="48" t="s">
        <v>571</v>
      </c>
      <c r="B279" s="48" t="s">
        <v>572</v>
      </c>
      <c r="C279" s="48" t="s">
        <v>428</v>
      </c>
      <c r="D279" s="48">
        <v>2040</v>
      </c>
    </row>
    <row r="280" spans="1:4" ht="13.5" customHeight="1">
      <c r="A280" s="48" t="s">
        <v>573</v>
      </c>
      <c r="B280" s="48" t="s">
        <v>574</v>
      </c>
      <c r="C280" s="48" t="s">
        <v>434</v>
      </c>
      <c r="D280" s="48">
        <v>2019</v>
      </c>
    </row>
    <row r="281" spans="1:4" ht="13.5" customHeight="1">
      <c r="A281" s="48" t="s">
        <v>573</v>
      </c>
      <c r="B281" s="48" t="s">
        <v>574</v>
      </c>
      <c r="C281" s="48" t="s">
        <v>434</v>
      </c>
      <c r="D281" s="48">
        <v>2025</v>
      </c>
    </row>
    <row r="282" spans="1:4" ht="13.5" customHeight="1">
      <c r="A282" s="48" t="s">
        <v>573</v>
      </c>
      <c r="B282" s="48" t="s">
        <v>574</v>
      </c>
      <c r="C282" s="48" t="s">
        <v>434</v>
      </c>
      <c r="D282" s="48">
        <v>2030</v>
      </c>
    </row>
    <row r="283" spans="1:4" ht="13.5" customHeight="1">
      <c r="A283" s="48" t="s">
        <v>573</v>
      </c>
      <c r="B283" s="48" t="s">
        <v>574</v>
      </c>
      <c r="C283" s="48" t="s">
        <v>434</v>
      </c>
      <c r="D283" s="48">
        <v>2035</v>
      </c>
    </row>
    <row r="284" spans="1:4" ht="13.5" customHeight="1">
      <c r="A284" s="48" t="s">
        <v>573</v>
      </c>
      <c r="B284" s="48" t="s">
        <v>574</v>
      </c>
      <c r="C284" s="48" t="s">
        <v>434</v>
      </c>
      <c r="D284" s="48">
        <v>2040</v>
      </c>
    </row>
    <row r="285" spans="1:4" ht="13.5" customHeight="1">
      <c r="A285" s="48" t="s">
        <v>575</v>
      </c>
      <c r="B285" s="48" t="s">
        <v>576</v>
      </c>
      <c r="C285" s="48" t="s">
        <v>434</v>
      </c>
      <c r="D285" s="48">
        <v>2035</v>
      </c>
    </row>
    <row r="286" spans="1:4" ht="13.5" customHeight="1">
      <c r="A286" s="48" t="s">
        <v>575</v>
      </c>
      <c r="B286" s="48" t="s">
        <v>576</v>
      </c>
      <c r="C286" s="48" t="s">
        <v>434</v>
      </c>
      <c r="D286" s="48">
        <v>2040</v>
      </c>
    </row>
    <row r="287" spans="1:4" ht="13.5" customHeight="1">
      <c r="A287" s="48" t="s">
        <v>577</v>
      </c>
      <c r="B287" s="48" t="s">
        <v>578</v>
      </c>
      <c r="C287" s="48" t="s">
        <v>457</v>
      </c>
      <c r="D287" s="48">
        <v>2019</v>
      </c>
    </row>
    <row r="288" spans="1:4" ht="13.5" customHeight="1">
      <c r="A288" s="48" t="s">
        <v>577</v>
      </c>
      <c r="B288" s="48" t="s">
        <v>578</v>
      </c>
      <c r="C288" s="48" t="s">
        <v>457</v>
      </c>
      <c r="D288" s="48">
        <v>2025</v>
      </c>
    </row>
    <row r="289" spans="1:4" ht="13.5" customHeight="1">
      <c r="A289" s="48" t="s">
        <v>577</v>
      </c>
      <c r="B289" s="48" t="s">
        <v>578</v>
      </c>
      <c r="C289" s="48" t="s">
        <v>457</v>
      </c>
      <c r="D289" s="48">
        <v>2030</v>
      </c>
    </row>
    <row r="290" spans="1:4" ht="13.5" customHeight="1">
      <c r="A290" s="48" t="s">
        <v>577</v>
      </c>
      <c r="B290" s="48" t="s">
        <v>578</v>
      </c>
      <c r="C290" s="48" t="s">
        <v>457</v>
      </c>
      <c r="D290" s="48">
        <v>2035</v>
      </c>
    </row>
    <row r="291" spans="1:4" ht="13.5" customHeight="1">
      <c r="A291" s="48" t="s">
        <v>577</v>
      </c>
      <c r="B291" s="48" t="s">
        <v>578</v>
      </c>
      <c r="C291" s="48" t="s">
        <v>457</v>
      </c>
      <c r="D291" s="48">
        <v>2040</v>
      </c>
    </row>
    <row r="292" spans="1:4" ht="13.5" customHeight="1">
      <c r="A292" s="48" t="s">
        <v>579</v>
      </c>
      <c r="B292" s="48" t="s">
        <v>302</v>
      </c>
      <c r="C292" s="48" t="s">
        <v>432</v>
      </c>
      <c r="D292" s="48">
        <v>2019</v>
      </c>
    </row>
    <row r="293" spans="1:4" ht="13.5" customHeight="1">
      <c r="A293" s="48" t="s">
        <v>579</v>
      </c>
      <c r="B293" s="48" t="s">
        <v>302</v>
      </c>
      <c r="C293" s="48" t="s">
        <v>432</v>
      </c>
      <c r="D293" s="48">
        <v>2025</v>
      </c>
    </row>
    <row r="294" spans="1:4" ht="13.5" customHeight="1">
      <c r="A294" s="48" t="s">
        <v>579</v>
      </c>
      <c r="B294" s="48" t="s">
        <v>302</v>
      </c>
      <c r="C294" s="48" t="s">
        <v>432</v>
      </c>
      <c r="D294" s="48">
        <v>2030</v>
      </c>
    </row>
    <row r="295" spans="1:4" ht="13.5" customHeight="1">
      <c r="A295" s="48" t="s">
        <v>579</v>
      </c>
      <c r="B295" s="48" t="s">
        <v>302</v>
      </c>
      <c r="C295" s="48" t="s">
        <v>432</v>
      </c>
      <c r="D295" s="48">
        <v>2035</v>
      </c>
    </row>
    <row r="296" spans="1:4" ht="13.5" customHeight="1">
      <c r="A296" s="48" t="s">
        <v>579</v>
      </c>
      <c r="B296" s="48" t="s">
        <v>302</v>
      </c>
      <c r="C296" s="48" t="s">
        <v>432</v>
      </c>
      <c r="D296" s="48">
        <v>2040</v>
      </c>
    </row>
    <row r="297" spans="1:4" ht="13.5" customHeight="1">
      <c r="A297" s="48" t="s">
        <v>580</v>
      </c>
      <c r="B297" s="48" t="s">
        <v>581</v>
      </c>
      <c r="C297" s="48" t="s">
        <v>431</v>
      </c>
      <c r="D297" s="48">
        <v>2019</v>
      </c>
    </row>
    <row r="298" spans="1:4" ht="13.5" customHeight="1">
      <c r="A298" s="48" t="s">
        <v>580</v>
      </c>
      <c r="B298" s="48" t="s">
        <v>581</v>
      </c>
      <c r="C298" s="48" t="s">
        <v>431</v>
      </c>
      <c r="D298" s="48">
        <v>2025</v>
      </c>
    </row>
    <row r="299" spans="1:4" ht="13.5" customHeight="1">
      <c r="A299" s="48" t="s">
        <v>580</v>
      </c>
      <c r="B299" s="48" t="s">
        <v>581</v>
      </c>
      <c r="C299" s="48" t="s">
        <v>431</v>
      </c>
      <c r="D299" s="48">
        <v>2030</v>
      </c>
    </row>
    <row r="300" spans="1:4" ht="13.5" customHeight="1">
      <c r="A300" s="48" t="s">
        <v>580</v>
      </c>
      <c r="B300" s="48" t="s">
        <v>581</v>
      </c>
      <c r="C300" s="48" t="s">
        <v>431</v>
      </c>
      <c r="D300" s="48">
        <v>2035</v>
      </c>
    </row>
    <row r="301" spans="1:4" ht="13.5" customHeight="1">
      <c r="A301" s="48" t="s">
        <v>580</v>
      </c>
      <c r="B301" s="48" t="s">
        <v>581</v>
      </c>
      <c r="C301" s="48" t="s">
        <v>431</v>
      </c>
      <c r="D301" s="48">
        <v>2040</v>
      </c>
    </row>
    <row r="302" spans="1:4" ht="13.5" customHeight="1">
      <c r="A302" s="48" t="s">
        <v>582</v>
      </c>
      <c r="B302" s="48" t="s">
        <v>583</v>
      </c>
      <c r="C302" s="48" t="s">
        <v>457</v>
      </c>
      <c r="D302" s="48">
        <v>2025</v>
      </c>
    </row>
    <row r="303" spans="1:4" ht="13.5" customHeight="1">
      <c r="A303" s="48" t="s">
        <v>582</v>
      </c>
      <c r="B303" s="48" t="s">
        <v>583</v>
      </c>
      <c r="C303" s="48" t="s">
        <v>457</v>
      </c>
      <c r="D303" s="48">
        <v>2030</v>
      </c>
    </row>
    <row r="304" spans="1:4" ht="13.5" customHeight="1">
      <c r="A304" s="48" t="s">
        <v>582</v>
      </c>
      <c r="B304" s="48" t="s">
        <v>583</v>
      </c>
      <c r="C304" s="48" t="s">
        <v>457</v>
      </c>
      <c r="D304" s="48">
        <v>2035</v>
      </c>
    </row>
    <row r="305" spans="1:4" ht="13.5" customHeight="1">
      <c r="A305" s="48" t="s">
        <v>582</v>
      </c>
      <c r="B305" s="48" t="s">
        <v>583</v>
      </c>
      <c r="C305" s="48" t="s">
        <v>457</v>
      </c>
      <c r="D305" s="48">
        <v>2040</v>
      </c>
    </row>
    <row r="306" spans="1:4" ht="13.5" customHeight="1">
      <c r="A306" s="48" t="s">
        <v>584</v>
      </c>
      <c r="B306" s="48" t="s">
        <v>585</v>
      </c>
      <c r="C306" s="48" t="s">
        <v>434</v>
      </c>
      <c r="D306" s="48">
        <v>2030</v>
      </c>
    </row>
    <row r="307" spans="1:4" ht="13.5" customHeight="1">
      <c r="A307" s="48" t="s">
        <v>584</v>
      </c>
      <c r="B307" s="48" t="s">
        <v>585</v>
      </c>
      <c r="C307" s="48" t="s">
        <v>434</v>
      </c>
      <c r="D307" s="48">
        <v>2035</v>
      </c>
    </row>
    <row r="308" spans="1:4" ht="13.5" customHeight="1">
      <c r="A308" s="48" t="s">
        <v>584</v>
      </c>
      <c r="B308" s="48" t="s">
        <v>585</v>
      </c>
      <c r="C308" s="48" t="s">
        <v>434</v>
      </c>
      <c r="D308" s="48">
        <v>2040</v>
      </c>
    </row>
    <row r="309" spans="1:4" ht="13.5" customHeight="1">
      <c r="A309" s="48" t="s">
        <v>586</v>
      </c>
      <c r="B309" s="48" t="s">
        <v>587</v>
      </c>
      <c r="C309" s="48" t="s">
        <v>457</v>
      </c>
      <c r="D309" s="48">
        <v>2030</v>
      </c>
    </row>
    <row r="310" spans="1:4" ht="13.5" customHeight="1">
      <c r="A310" s="48" t="s">
        <v>586</v>
      </c>
      <c r="B310" s="48" t="s">
        <v>587</v>
      </c>
      <c r="C310" s="48" t="s">
        <v>457</v>
      </c>
      <c r="D310" s="48">
        <v>2035</v>
      </c>
    </row>
    <row r="311" spans="1:4" ht="13.5" customHeight="1">
      <c r="A311" s="48" t="s">
        <v>586</v>
      </c>
      <c r="B311" s="48" t="s">
        <v>587</v>
      </c>
      <c r="C311" s="48" t="s">
        <v>457</v>
      </c>
      <c r="D311" s="48">
        <v>2040</v>
      </c>
    </row>
    <row r="312" spans="1:4" ht="13.5" customHeight="1">
      <c r="A312" s="48" t="s">
        <v>588</v>
      </c>
      <c r="B312" s="48" t="s">
        <v>589</v>
      </c>
      <c r="C312" s="48" t="s">
        <v>428</v>
      </c>
      <c r="D312" s="48">
        <v>2040</v>
      </c>
    </row>
    <row r="313" spans="1:4" ht="13.5" customHeight="1">
      <c r="A313" s="48" t="s">
        <v>590</v>
      </c>
      <c r="B313" s="48" t="s">
        <v>591</v>
      </c>
      <c r="C313" s="48" t="s">
        <v>431</v>
      </c>
      <c r="D313" s="48">
        <v>2040</v>
      </c>
    </row>
    <row r="314" spans="1:4" ht="13.5" customHeight="1">
      <c r="A314" s="48" t="s">
        <v>592</v>
      </c>
      <c r="B314" s="48" t="s">
        <v>593</v>
      </c>
      <c r="C314" s="48" t="s">
        <v>432</v>
      </c>
      <c r="D314" s="48">
        <v>2035</v>
      </c>
    </row>
    <row r="315" spans="1:4" ht="13.5" customHeight="1">
      <c r="A315" s="48" t="s">
        <v>592</v>
      </c>
      <c r="B315" s="48" t="s">
        <v>593</v>
      </c>
      <c r="C315" s="48" t="s">
        <v>432</v>
      </c>
      <c r="D315" s="48">
        <v>2040</v>
      </c>
    </row>
    <row r="316" spans="1:4" ht="13.5" customHeight="1">
      <c r="A316" s="48" t="s">
        <v>594</v>
      </c>
      <c r="B316" s="48" t="s">
        <v>595</v>
      </c>
      <c r="C316" s="48" t="s">
        <v>433</v>
      </c>
      <c r="D316" s="48">
        <v>2030</v>
      </c>
    </row>
    <row r="317" spans="1:4" ht="13.5" customHeight="1">
      <c r="A317" s="48" t="s">
        <v>594</v>
      </c>
      <c r="B317" s="48" t="s">
        <v>595</v>
      </c>
      <c r="C317" s="48" t="s">
        <v>433</v>
      </c>
      <c r="D317" s="48">
        <v>2035</v>
      </c>
    </row>
    <row r="318" spans="1:4" ht="13.5" customHeight="1">
      <c r="A318" s="48" t="s">
        <v>594</v>
      </c>
      <c r="B318" s="48" t="s">
        <v>595</v>
      </c>
      <c r="C318" s="48" t="s">
        <v>433</v>
      </c>
      <c r="D318" s="48">
        <v>2040</v>
      </c>
    </row>
    <row r="319" spans="1:4" ht="13.5" customHeight="1">
      <c r="A319" s="48" t="s">
        <v>596</v>
      </c>
      <c r="B319" s="48" t="s">
        <v>597</v>
      </c>
      <c r="C319" s="48" t="s">
        <v>431</v>
      </c>
      <c r="D319" s="48">
        <v>2019</v>
      </c>
    </row>
    <row r="320" spans="1:4" ht="13.5" customHeight="1">
      <c r="A320" s="48" t="s">
        <v>596</v>
      </c>
      <c r="B320" s="48" t="s">
        <v>597</v>
      </c>
      <c r="C320" s="48" t="s">
        <v>431</v>
      </c>
      <c r="D320" s="48">
        <v>2025</v>
      </c>
    </row>
    <row r="321" spans="1:4" ht="13.5" customHeight="1">
      <c r="A321" s="48" t="s">
        <v>596</v>
      </c>
      <c r="B321" s="48" t="s">
        <v>597</v>
      </c>
      <c r="C321" s="48" t="s">
        <v>431</v>
      </c>
      <c r="D321" s="48">
        <v>2030</v>
      </c>
    </row>
    <row r="322" spans="1:4" ht="13.5" customHeight="1">
      <c r="A322" s="48" t="s">
        <v>596</v>
      </c>
      <c r="B322" s="48" t="s">
        <v>597</v>
      </c>
      <c r="C322" s="48" t="s">
        <v>431</v>
      </c>
      <c r="D322" s="48">
        <v>2035</v>
      </c>
    </row>
    <row r="323" spans="1:4" ht="13.5" customHeight="1">
      <c r="A323" s="48" t="s">
        <v>596</v>
      </c>
      <c r="B323" s="48" t="s">
        <v>597</v>
      </c>
      <c r="C323" s="48" t="s">
        <v>431</v>
      </c>
      <c r="D323" s="48">
        <v>2040</v>
      </c>
    </row>
    <row r="324" spans="1:4" ht="13.5" customHeight="1">
      <c r="A324" s="48" t="s">
        <v>598</v>
      </c>
      <c r="B324" s="48" t="s">
        <v>599</v>
      </c>
      <c r="C324" s="48" t="s">
        <v>434</v>
      </c>
      <c r="D324" s="48">
        <v>2019</v>
      </c>
    </row>
    <row r="325" spans="1:4" ht="13.5" customHeight="1">
      <c r="A325" s="48" t="s">
        <v>598</v>
      </c>
      <c r="B325" s="48" t="s">
        <v>599</v>
      </c>
      <c r="C325" s="48" t="s">
        <v>434</v>
      </c>
      <c r="D325" s="48">
        <v>2025</v>
      </c>
    </row>
    <row r="326" spans="1:4" ht="13.5" customHeight="1">
      <c r="A326" s="48" t="s">
        <v>598</v>
      </c>
      <c r="B326" s="48" t="s">
        <v>599</v>
      </c>
      <c r="C326" s="48" t="s">
        <v>434</v>
      </c>
      <c r="D326" s="48">
        <v>2030</v>
      </c>
    </row>
    <row r="327" spans="1:4" ht="13.5" customHeight="1">
      <c r="A327" s="48" t="s">
        <v>598</v>
      </c>
      <c r="B327" s="48" t="s">
        <v>599</v>
      </c>
      <c r="C327" s="48" t="s">
        <v>434</v>
      </c>
      <c r="D327" s="48">
        <v>2035</v>
      </c>
    </row>
    <row r="328" spans="1:4" ht="13.5" customHeight="1">
      <c r="A328" s="48" t="s">
        <v>598</v>
      </c>
      <c r="B328" s="48" t="s">
        <v>599</v>
      </c>
      <c r="C328" s="48" t="s">
        <v>434</v>
      </c>
      <c r="D328" s="48">
        <v>2040</v>
      </c>
    </row>
    <row r="329" spans="1:4" ht="13.5" customHeight="1">
      <c r="A329" s="48" t="s">
        <v>600</v>
      </c>
      <c r="B329" s="48" t="s">
        <v>601</v>
      </c>
      <c r="C329" s="48" t="s">
        <v>432</v>
      </c>
      <c r="D329" s="48">
        <v>2019</v>
      </c>
    </row>
    <row r="330" spans="1:4" ht="13.5" customHeight="1">
      <c r="A330" s="48" t="s">
        <v>600</v>
      </c>
      <c r="B330" s="48" t="s">
        <v>601</v>
      </c>
      <c r="C330" s="48" t="s">
        <v>432</v>
      </c>
      <c r="D330" s="48">
        <v>2025</v>
      </c>
    </row>
    <row r="331" spans="1:4" ht="13.5" customHeight="1">
      <c r="A331" s="48" t="s">
        <v>600</v>
      </c>
      <c r="B331" s="48" t="s">
        <v>601</v>
      </c>
      <c r="C331" s="48" t="s">
        <v>432</v>
      </c>
      <c r="D331" s="48">
        <v>2030</v>
      </c>
    </row>
    <row r="332" spans="1:4" ht="13.5" customHeight="1">
      <c r="A332" s="48" t="s">
        <v>600</v>
      </c>
      <c r="B332" s="48" t="s">
        <v>601</v>
      </c>
      <c r="C332" s="48" t="s">
        <v>432</v>
      </c>
      <c r="D332" s="48">
        <v>2035</v>
      </c>
    </row>
    <row r="333" spans="1:4" ht="13.5" customHeight="1">
      <c r="A333" s="48" t="s">
        <v>600</v>
      </c>
      <c r="B333" s="48" t="s">
        <v>601</v>
      </c>
      <c r="C333" s="48" t="s">
        <v>432</v>
      </c>
      <c r="D333" s="48">
        <v>2040</v>
      </c>
    </row>
    <row r="334" spans="1:4" ht="13.5" customHeight="1">
      <c r="A334" s="48" t="s">
        <v>602</v>
      </c>
      <c r="B334" s="48" t="s">
        <v>603</v>
      </c>
      <c r="C334" s="48" t="s">
        <v>432</v>
      </c>
      <c r="D334" s="48">
        <v>2019</v>
      </c>
    </row>
    <row r="335" spans="1:4" ht="13.5" customHeight="1">
      <c r="A335" s="48" t="s">
        <v>602</v>
      </c>
      <c r="B335" s="48" t="s">
        <v>603</v>
      </c>
      <c r="C335" s="48" t="s">
        <v>432</v>
      </c>
      <c r="D335" s="48">
        <v>2025</v>
      </c>
    </row>
    <row r="336" spans="1:4" ht="13.5" customHeight="1">
      <c r="A336" s="48" t="s">
        <v>602</v>
      </c>
      <c r="B336" s="48" t="s">
        <v>603</v>
      </c>
      <c r="C336" s="48" t="s">
        <v>432</v>
      </c>
      <c r="D336" s="48">
        <v>2030</v>
      </c>
    </row>
    <row r="337" spans="1:4" ht="13.5" customHeight="1">
      <c r="A337" s="48" t="s">
        <v>602</v>
      </c>
      <c r="B337" s="48" t="s">
        <v>603</v>
      </c>
      <c r="C337" s="48" t="s">
        <v>432</v>
      </c>
      <c r="D337" s="48">
        <v>2035</v>
      </c>
    </row>
    <row r="338" spans="1:4" ht="13.5" customHeight="1">
      <c r="A338" s="48" t="s">
        <v>602</v>
      </c>
      <c r="B338" s="48" t="s">
        <v>603</v>
      </c>
      <c r="C338" s="48" t="s">
        <v>432</v>
      </c>
      <c r="D338" s="48">
        <v>2040</v>
      </c>
    </row>
    <row r="339" spans="1:4" ht="13.5" customHeight="1">
      <c r="A339" s="48" t="s">
        <v>604</v>
      </c>
      <c r="B339" s="48" t="s">
        <v>605</v>
      </c>
      <c r="C339" s="48" t="s">
        <v>434</v>
      </c>
      <c r="D339" s="48">
        <v>2019</v>
      </c>
    </row>
    <row r="340" spans="1:4" ht="13.5" customHeight="1">
      <c r="A340" s="48" t="s">
        <v>604</v>
      </c>
      <c r="B340" s="48" t="s">
        <v>605</v>
      </c>
      <c r="C340" s="48" t="s">
        <v>434</v>
      </c>
      <c r="D340" s="48">
        <v>2025</v>
      </c>
    </row>
    <row r="341" spans="1:4" ht="13.5" customHeight="1">
      <c r="A341" s="48" t="s">
        <v>604</v>
      </c>
      <c r="B341" s="48" t="s">
        <v>605</v>
      </c>
      <c r="C341" s="48" t="s">
        <v>434</v>
      </c>
      <c r="D341" s="48">
        <v>2030</v>
      </c>
    </row>
    <row r="342" spans="1:4" ht="13.5" customHeight="1">
      <c r="A342" s="48" t="s">
        <v>604</v>
      </c>
      <c r="B342" s="48" t="s">
        <v>605</v>
      </c>
      <c r="C342" s="48" t="s">
        <v>434</v>
      </c>
      <c r="D342" s="48">
        <v>2035</v>
      </c>
    </row>
    <row r="343" spans="1:4" ht="13.5" customHeight="1">
      <c r="A343" s="48" t="s">
        <v>604</v>
      </c>
      <c r="B343" s="48" t="s">
        <v>605</v>
      </c>
      <c r="C343" s="48" t="s">
        <v>434</v>
      </c>
      <c r="D343" s="48">
        <v>2040</v>
      </c>
    </row>
    <row r="344" spans="1:4" ht="13.5" customHeight="1">
      <c r="A344" s="48" t="s">
        <v>606</v>
      </c>
      <c r="B344" s="48" t="s">
        <v>607</v>
      </c>
      <c r="C344" s="48" t="s">
        <v>457</v>
      </c>
      <c r="D344" s="48">
        <v>2019</v>
      </c>
    </row>
    <row r="345" spans="1:4" ht="13.5" customHeight="1">
      <c r="A345" s="48" t="s">
        <v>606</v>
      </c>
      <c r="B345" s="48" t="s">
        <v>607</v>
      </c>
      <c r="C345" s="48" t="s">
        <v>457</v>
      </c>
      <c r="D345" s="48">
        <v>2025</v>
      </c>
    </row>
    <row r="346" spans="1:4" ht="13.5" customHeight="1">
      <c r="A346" s="48" t="s">
        <v>606</v>
      </c>
      <c r="B346" s="48" t="s">
        <v>607</v>
      </c>
      <c r="C346" s="48" t="s">
        <v>457</v>
      </c>
      <c r="D346" s="48">
        <v>2030</v>
      </c>
    </row>
    <row r="347" spans="1:4" ht="13.5" customHeight="1">
      <c r="A347" s="48" t="s">
        <v>606</v>
      </c>
      <c r="B347" s="48" t="s">
        <v>607</v>
      </c>
      <c r="C347" s="48" t="s">
        <v>457</v>
      </c>
      <c r="D347" s="48">
        <v>2035</v>
      </c>
    </row>
    <row r="348" spans="1:4" ht="13.5" customHeight="1">
      <c r="A348" s="48" t="s">
        <v>606</v>
      </c>
      <c r="B348" s="48" t="s">
        <v>607</v>
      </c>
      <c r="C348" s="48" t="s">
        <v>457</v>
      </c>
      <c r="D348" s="48">
        <v>2040</v>
      </c>
    </row>
    <row r="349" spans="1:4" ht="13.5" customHeight="1">
      <c r="A349" s="48" t="s">
        <v>608</v>
      </c>
      <c r="B349" s="48" t="s">
        <v>609</v>
      </c>
      <c r="C349" s="48" t="s">
        <v>457</v>
      </c>
      <c r="D349" s="48">
        <v>2019</v>
      </c>
    </row>
    <row r="350" spans="1:4" ht="13.5" customHeight="1">
      <c r="A350" s="48" t="s">
        <v>608</v>
      </c>
      <c r="B350" s="48" t="s">
        <v>609</v>
      </c>
      <c r="C350" s="48" t="s">
        <v>457</v>
      </c>
      <c r="D350" s="48">
        <v>2025</v>
      </c>
    </row>
    <row r="351" spans="1:4" ht="13.5" customHeight="1">
      <c r="A351" s="48" t="s">
        <v>608</v>
      </c>
      <c r="B351" s="48" t="s">
        <v>609</v>
      </c>
      <c r="C351" s="48" t="s">
        <v>457</v>
      </c>
      <c r="D351" s="48">
        <v>2030</v>
      </c>
    </row>
    <row r="352" spans="1:4" ht="13.5" customHeight="1">
      <c r="A352" s="48" t="s">
        <v>608</v>
      </c>
      <c r="B352" s="48" t="s">
        <v>609</v>
      </c>
      <c r="C352" s="48" t="s">
        <v>457</v>
      </c>
      <c r="D352" s="48">
        <v>2035</v>
      </c>
    </row>
    <row r="353" spans="1:4" ht="13.5" customHeight="1">
      <c r="A353" s="48" t="s">
        <v>608</v>
      </c>
      <c r="B353" s="48" t="s">
        <v>609</v>
      </c>
      <c r="C353" s="48" t="s">
        <v>457</v>
      </c>
      <c r="D353" s="48">
        <v>2040</v>
      </c>
    </row>
    <row r="354" spans="1:4" ht="13.5" customHeight="1">
      <c r="A354" s="48" t="s">
        <v>610</v>
      </c>
      <c r="B354" s="48" t="s">
        <v>342</v>
      </c>
      <c r="C354" s="48" t="s">
        <v>457</v>
      </c>
      <c r="D354" s="48">
        <v>2019</v>
      </c>
    </row>
    <row r="355" spans="1:4" ht="13.5" customHeight="1">
      <c r="A355" s="48" t="s">
        <v>610</v>
      </c>
      <c r="B355" s="48" t="s">
        <v>342</v>
      </c>
      <c r="C355" s="48" t="s">
        <v>457</v>
      </c>
      <c r="D355" s="48">
        <v>2025</v>
      </c>
    </row>
    <row r="356" spans="1:4" ht="13.5" customHeight="1">
      <c r="A356" s="48" t="s">
        <v>610</v>
      </c>
      <c r="B356" s="48" t="s">
        <v>342</v>
      </c>
      <c r="C356" s="48" t="s">
        <v>457</v>
      </c>
      <c r="D356" s="48">
        <v>2030</v>
      </c>
    </row>
    <row r="357" spans="1:4" ht="13.5" customHeight="1">
      <c r="A357" s="48" t="s">
        <v>610</v>
      </c>
      <c r="B357" s="48" t="s">
        <v>342</v>
      </c>
      <c r="C357" s="48" t="s">
        <v>457</v>
      </c>
      <c r="D357" s="48">
        <v>2035</v>
      </c>
    </row>
    <row r="358" spans="1:4" ht="13.5" customHeight="1">
      <c r="A358" s="48" t="s">
        <v>610</v>
      </c>
      <c r="B358" s="48" t="s">
        <v>342</v>
      </c>
      <c r="C358" s="48" t="s">
        <v>457</v>
      </c>
      <c r="D358" s="48">
        <v>2040</v>
      </c>
    </row>
    <row r="359" spans="1:4" ht="13.5" customHeight="1">
      <c r="A359" s="48" t="s">
        <v>611</v>
      </c>
      <c r="B359" s="48" t="s">
        <v>612</v>
      </c>
      <c r="C359" s="48" t="s">
        <v>431</v>
      </c>
      <c r="D359" s="48">
        <v>2035</v>
      </c>
    </row>
    <row r="360" spans="1:4" ht="13.5" customHeight="1">
      <c r="A360" s="48" t="s">
        <v>611</v>
      </c>
      <c r="B360" s="48" t="s">
        <v>612</v>
      </c>
      <c r="C360" s="48" t="s">
        <v>431</v>
      </c>
      <c r="D360" s="48">
        <v>2040</v>
      </c>
    </row>
    <row r="361" spans="1:4" ht="13.5" customHeight="1">
      <c r="A361" s="48" t="s">
        <v>613</v>
      </c>
      <c r="B361" s="48" t="s">
        <v>614</v>
      </c>
      <c r="C361" s="48" t="s">
        <v>457</v>
      </c>
      <c r="D361" s="48">
        <v>2019</v>
      </c>
    </row>
    <row r="362" spans="1:4" ht="13.5" customHeight="1">
      <c r="A362" s="48" t="s">
        <v>613</v>
      </c>
      <c r="B362" s="48" t="s">
        <v>614</v>
      </c>
      <c r="C362" s="48" t="s">
        <v>457</v>
      </c>
      <c r="D362" s="48">
        <v>2025</v>
      </c>
    </row>
    <row r="363" spans="1:4" ht="13.5" customHeight="1">
      <c r="A363" s="48" t="s">
        <v>613</v>
      </c>
      <c r="B363" s="48" t="s">
        <v>614</v>
      </c>
      <c r="C363" s="48" t="s">
        <v>457</v>
      </c>
      <c r="D363" s="48">
        <v>2030</v>
      </c>
    </row>
    <row r="364" spans="1:4" ht="13.5" customHeight="1">
      <c r="A364" s="48" t="s">
        <v>613</v>
      </c>
      <c r="B364" s="48" t="s">
        <v>614</v>
      </c>
      <c r="C364" s="48" t="s">
        <v>457</v>
      </c>
      <c r="D364" s="48">
        <v>2035</v>
      </c>
    </row>
    <row r="365" spans="1:4" ht="13.5" customHeight="1">
      <c r="A365" s="48" t="s">
        <v>613</v>
      </c>
      <c r="B365" s="48" t="s">
        <v>614</v>
      </c>
      <c r="C365" s="48" t="s">
        <v>457</v>
      </c>
      <c r="D365" s="48">
        <v>2040</v>
      </c>
    </row>
    <row r="366" spans="1:4" ht="13.5" customHeight="1">
      <c r="A366" s="48" t="s">
        <v>615</v>
      </c>
      <c r="B366" s="48" t="s">
        <v>616</v>
      </c>
      <c r="C366" s="48" t="s">
        <v>457</v>
      </c>
      <c r="D366" s="48">
        <v>2019</v>
      </c>
    </row>
    <row r="367" spans="1:4" ht="13.5" customHeight="1">
      <c r="A367" s="48" t="s">
        <v>615</v>
      </c>
      <c r="B367" s="48" t="s">
        <v>616</v>
      </c>
      <c r="C367" s="48" t="s">
        <v>457</v>
      </c>
      <c r="D367" s="48">
        <v>2025</v>
      </c>
    </row>
    <row r="368" spans="1:4" ht="13.5" customHeight="1">
      <c r="A368" s="48" t="s">
        <v>615</v>
      </c>
      <c r="B368" s="48" t="s">
        <v>616</v>
      </c>
      <c r="C368" s="48" t="s">
        <v>457</v>
      </c>
      <c r="D368" s="48">
        <v>2030</v>
      </c>
    </row>
    <row r="369" spans="1:4" ht="13.5" customHeight="1">
      <c r="A369" s="48" t="s">
        <v>615</v>
      </c>
      <c r="B369" s="48" t="s">
        <v>616</v>
      </c>
      <c r="C369" s="48" t="s">
        <v>457</v>
      </c>
      <c r="D369" s="48">
        <v>2035</v>
      </c>
    </row>
    <row r="370" spans="1:4" ht="13.5" customHeight="1">
      <c r="A370" s="48" t="s">
        <v>615</v>
      </c>
      <c r="B370" s="48" t="s">
        <v>616</v>
      </c>
      <c r="C370" s="48" t="s">
        <v>457</v>
      </c>
      <c r="D370" s="48">
        <v>2040</v>
      </c>
    </row>
    <row r="371" spans="1:4" ht="13.5" customHeight="1">
      <c r="A371" s="48" t="s">
        <v>617</v>
      </c>
      <c r="B371" s="48" t="s">
        <v>618</v>
      </c>
      <c r="C371" s="48" t="s">
        <v>431</v>
      </c>
      <c r="D371" s="48">
        <v>2019</v>
      </c>
    </row>
    <row r="372" spans="1:4" ht="13.5" customHeight="1">
      <c r="A372" s="48" t="s">
        <v>617</v>
      </c>
      <c r="B372" s="48" t="s">
        <v>618</v>
      </c>
      <c r="C372" s="48" t="s">
        <v>431</v>
      </c>
      <c r="D372" s="48">
        <v>2025</v>
      </c>
    </row>
    <row r="373" spans="1:4" ht="13.5" customHeight="1">
      <c r="A373" s="48" t="s">
        <v>617</v>
      </c>
      <c r="B373" s="48" t="s">
        <v>618</v>
      </c>
      <c r="C373" s="48" t="s">
        <v>431</v>
      </c>
      <c r="D373" s="48">
        <v>2030</v>
      </c>
    </row>
    <row r="374" spans="1:4" ht="13.5" customHeight="1">
      <c r="A374" s="48" t="s">
        <v>617</v>
      </c>
      <c r="B374" s="48" t="s">
        <v>618</v>
      </c>
      <c r="C374" s="48" t="s">
        <v>431</v>
      </c>
      <c r="D374" s="48">
        <v>2035</v>
      </c>
    </row>
    <row r="375" spans="1:4" ht="13.5" customHeight="1">
      <c r="A375" s="48" t="s">
        <v>617</v>
      </c>
      <c r="B375" s="48" t="s">
        <v>618</v>
      </c>
      <c r="C375" s="48" t="s">
        <v>431</v>
      </c>
      <c r="D375" s="48">
        <v>2040</v>
      </c>
    </row>
    <row r="376" spans="1:4" ht="13.5" customHeight="1">
      <c r="A376" s="48" t="s">
        <v>619</v>
      </c>
      <c r="B376" s="48" t="s">
        <v>620</v>
      </c>
      <c r="C376" s="48" t="s">
        <v>457</v>
      </c>
      <c r="D376" s="48">
        <v>2019</v>
      </c>
    </row>
    <row r="377" spans="1:4" ht="13.5" customHeight="1">
      <c r="A377" s="48" t="s">
        <v>619</v>
      </c>
      <c r="B377" s="48" t="s">
        <v>620</v>
      </c>
      <c r="C377" s="48" t="s">
        <v>457</v>
      </c>
      <c r="D377" s="48">
        <v>2025</v>
      </c>
    </row>
    <row r="378" spans="1:4" ht="13.5" customHeight="1">
      <c r="A378" s="48" t="s">
        <v>619</v>
      </c>
      <c r="B378" s="48" t="s">
        <v>620</v>
      </c>
      <c r="C378" s="48" t="s">
        <v>457</v>
      </c>
      <c r="D378" s="48">
        <v>2030</v>
      </c>
    </row>
    <row r="379" spans="1:4" ht="13.5" customHeight="1">
      <c r="A379" s="48" t="s">
        <v>619</v>
      </c>
      <c r="B379" s="48" t="s">
        <v>620</v>
      </c>
      <c r="C379" s="48" t="s">
        <v>457</v>
      </c>
      <c r="D379" s="48">
        <v>2035</v>
      </c>
    </row>
    <row r="380" spans="1:4" ht="13.5" customHeight="1">
      <c r="A380" s="48" t="s">
        <v>619</v>
      </c>
      <c r="B380" s="48" t="s">
        <v>620</v>
      </c>
      <c r="C380" s="48" t="s">
        <v>457</v>
      </c>
      <c r="D380" s="48">
        <v>2040</v>
      </c>
    </row>
    <row r="381" spans="1:4" ht="13.5" customHeight="1">
      <c r="A381" s="48" t="s">
        <v>621</v>
      </c>
      <c r="B381" s="48" t="s">
        <v>622</v>
      </c>
      <c r="C381" s="48" t="s">
        <v>434</v>
      </c>
      <c r="D381" s="48">
        <v>2019</v>
      </c>
    </row>
    <row r="382" spans="1:4" ht="13.5" customHeight="1">
      <c r="A382" s="48" t="s">
        <v>621</v>
      </c>
      <c r="B382" s="48" t="s">
        <v>622</v>
      </c>
      <c r="C382" s="48" t="s">
        <v>434</v>
      </c>
      <c r="D382" s="48">
        <v>2025</v>
      </c>
    </row>
    <row r="383" spans="1:4" ht="13.5" customHeight="1">
      <c r="A383" s="48" t="s">
        <v>621</v>
      </c>
      <c r="B383" s="48" t="s">
        <v>622</v>
      </c>
      <c r="C383" s="48" t="s">
        <v>434</v>
      </c>
      <c r="D383" s="48">
        <v>2030</v>
      </c>
    </row>
    <row r="384" spans="1:4" ht="13.5" customHeight="1">
      <c r="A384" s="48" t="s">
        <v>621</v>
      </c>
      <c r="B384" s="48" t="s">
        <v>622</v>
      </c>
      <c r="C384" s="48" t="s">
        <v>434</v>
      </c>
      <c r="D384" s="48">
        <v>2035</v>
      </c>
    </row>
    <row r="385" spans="1:4" ht="13.5" customHeight="1">
      <c r="A385" s="48" t="s">
        <v>621</v>
      </c>
      <c r="B385" s="48" t="s">
        <v>622</v>
      </c>
      <c r="C385" s="48" t="s">
        <v>434</v>
      </c>
      <c r="D385" s="48">
        <v>2040</v>
      </c>
    </row>
    <row r="386" spans="1:4" ht="13.5" customHeight="1">
      <c r="A386" s="48" t="s">
        <v>623</v>
      </c>
      <c r="B386" s="48" t="s">
        <v>624</v>
      </c>
      <c r="C386" s="48" t="s">
        <v>434</v>
      </c>
      <c r="D386" s="48">
        <v>2019</v>
      </c>
    </row>
    <row r="387" spans="1:4" ht="13.5" customHeight="1">
      <c r="A387" s="48" t="s">
        <v>623</v>
      </c>
      <c r="B387" s="48" t="s">
        <v>624</v>
      </c>
      <c r="C387" s="48" t="s">
        <v>434</v>
      </c>
      <c r="D387" s="48">
        <v>2025</v>
      </c>
    </row>
    <row r="388" spans="1:4" ht="13.5" customHeight="1">
      <c r="A388" s="48" t="s">
        <v>623</v>
      </c>
      <c r="B388" s="48" t="s">
        <v>624</v>
      </c>
      <c r="C388" s="48" t="s">
        <v>434</v>
      </c>
      <c r="D388" s="48">
        <v>2030</v>
      </c>
    </row>
    <row r="389" spans="1:4" ht="13.5" customHeight="1">
      <c r="A389" s="48" t="s">
        <v>623</v>
      </c>
      <c r="B389" s="48" t="s">
        <v>624</v>
      </c>
      <c r="C389" s="48" t="s">
        <v>434</v>
      </c>
      <c r="D389" s="48">
        <v>2035</v>
      </c>
    </row>
    <row r="390" spans="1:4" ht="13.5" customHeight="1">
      <c r="A390" s="48" t="s">
        <v>623</v>
      </c>
      <c r="B390" s="48" t="s">
        <v>624</v>
      </c>
      <c r="C390" s="48" t="s">
        <v>434</v>
      </c>
      <c r="D390" s="48">
        <v>2040</v>
      </c>
    </row>
    <row r="391" spans="1:4" ht="13.5" customHeight="1">
      <c r="A391" s="48" t="s">
        <v>625</v>
      </c>
      <c r="B391" s="48" t="s">
        <v>626</v>
      </c>
      <c r="C391" s="48" t="s">
        <v>431</v>
      </c>
      <c r="D391" s="48">
        <v>2019</v>
      </c>
    </row>
    <row r="392" spans="1:4" ht="13.5" customHeight="1">
      <c r="A392" s="48" t="s">
        <v>625</v>
      </c>
      <c r="B392" s="48" t="s">
        <v>626</v>
      </c>
      <c r="C392" s="48" t="s">
        <v>431</v>
      </c>
      <c r="D392" s="48">
        <v>2025</v>
      </c>
    </row>
    <row r="393" spans="1:4" ht="13.5" customHeight="1">
      <c r="A393" s="48" t="s">
        <v>625</v>
      </c>
      <c r="B393" s="48" t="s">
        <v>626</v>
      </c>
      <c r="C393" s="48" t="s">
        <v>431</v>
      </c>
      <c r="D393" s="48">
        <v>2030</v>
      </c>
    </row>
    <row r="394" spans="1:4" ht="13.5" customHeight="1">
      <c r="A394" s="48" t="s">
        <v>625</v>
      </c>
      <c r="B394" s="48" t="s">
        <v>626</v>
      </c>
      <c r="C394" s="48" t="s">
        <v>431</v>
      </c>
      <c r="D394" s="48">
        <v>2035</v>
      </c>
    </row>
    <row r="395" spans="1:4" ht="13.5" customHeight="1">
      <c r="A395" s="48" t="s">
        <v>625</v>
      </c>
      <c r="B395" s="48" t="s">
        <v>626</v>
      </c>
      <c r="C395" s="48" t="s">
        <v>431</v>
      </c>
      <c r="D395" s="48">
        <v>2040</v>
      </c>
    </row>
    <row r="396" spans="1:4" ht="13.5" customHeight="1">
      <c r="A396" s="48" t="s">
        <v>627</v>
      </c>
      <c r="B396" s="48" t="s">
        <v>628</v>
      </c>
      <c r="C396" s="48" t="s">
        <v>431</v>
      </c>
      <c r="D396" s="48">
        <v>2040</v>
      </c>
    </row>
    <row r="397" spans="1:4" ht="13.5" customHeight="1">
      <c r="A397" s="48" t="s">
        <v>629</v>
      </c>
      <c r="B397" s="48" t="s">
        <v>630</v>
      </c>
      <c r="C397" s="48" t="s">
        <v>434</v>
      </c>
      <c r="D397" s="48">
        <v>2019</v>
      </c>
    </row>
    <row r="398" spans="1:4" ht="13.5" customHeight="1">
      <c r="A398" s="48" t="s">
        <v>629</v>
      </c>
      <c r="B398" s="48" t="s">
        <v>630</v>
      </c>
      <c r="C398" s="48" t="s">
        <v>434</v>
      </c>
      <c r="D398" s="48">
        <v>2025</v>
      </c>
    </row>
    <row r="399" spans="1:4" ht="13.5" customHeight="1">
      <c r="A399" s="48" t="s">
        <v>629</v>
      </c>
      <c r="B399" s="48" t="s">
        <v>630</v>
      </c>
      <c r="C399" s="48" t="s">
        <v>434</v>
      </c>
      <c r="D399" s="48">
        <v>2030</v>
      </c>
    </row>
    <row r="400" spans="1:4" ht="13.5" customHeight="1">
      <c r="A400" s="48" t="s">
        <v>629</v>
      </c>
      <c r="B400" s="48" t="s">
        <v>630</v>
      </c>
      <c r="C400" s="48" t="s">
        <v>434</v>
      </c>
      <c r="D400" s="48">
        <v>2035</v>
      </c>
    </row>
    <row r="401" spans="1:4" ht="13.5" customHeight="1">
      <c r="A401" s="48" t="s">
        <v>629</v>
      </c>
      <c r="B401" s="48" t="s">
        <v>630</v>
      </c>
      <c r="C401" s="48" t="s">
        <v>434</v>
      </c>
      <c r="D401" s="48">
        <v>2040</v>
      </c>
    </row>
    <row r="402" spans="1:4" ht="13.5" customHeight="1">
      <c r="A402" s="48" t="s">
        <v>631</v>
      </c>
      <c r="B402" s="48" t="s">
        <v>632</v>
      </c>
      <c r="C402" s="48" t="s">
        <v>431</v>
      </c>
      <c r="D402" s="48">
        <v>2019</v>
      </c>
    </row>
    <row r="403" spans="1:4" ht="13.5" customHeight="1">
      <c r="A403" s="48" t="s">
        <v>631</v>
      </c>
      <c r="B403" s="48" t="s">
        <v>632</v>
      </c>
      <c r="C403" s="48" t="s">
        <v>431</v>
      </c>
      <c r="D403" s="48">
        <v>2025</v>
      </c>
    </row>
    <row r="404" spans="1:4" ht="13.5" customHeight="1">
      <c r="A404" s="48" t="s">
        <v>631</v>
      </c>
      <c r="B404" s="48" t="s">
        <v>632</v>
      </c>
      <c r="C404" s="48" t="s">
        <v>431</v>
      </c>
      <c r="D404" s="48">
        <v>2030</v>
      </c>
    </row>
    <row r="405" spans="1:4" ht="13.5" customHeight="1">
      <c r="A405" s="48" t="s">
        <v>631</v>
      </c>
      <c r="B405" s="48" t="s">
        <v>632</v>
      </c>
      <c r="C405" s="48" t="s">
        <v>431</v>
      </c>
      <c r="D405" s="48">
        <v>2035</v>
      </c>
    </row>
    <row r="406" spans="1:4" ht="13.5" customHeight="1">
      <c r="A406" s="48" t="s">
        <v>631</v>
      </c>
      <c r="B406" s="48" t="s">
        <v>632</v>
      </c>
      <c r="C406" s="48" t="s">
        <v>431</v>
      </c>
      <c r="D406" s="48">
        <v>2040</v>
      </c>
    </row>
    <row r="407" spans="1:4" ht="13.5" customHeight="1"/>
    <row r="408" spans="1:4" ht="13.5" customHeight="1"/>
    <row r="409" spans="1:4" ht="13.5" customHeight="1"/>
    <row r="410" spans="1:4" ht="13.5" customHeight="1"/>
    <row r="411" spans="1:4" ht="13.5" customHeight="1"/>
    <row r="412" spans="1:4" ht="13.5" customHeight="1"/>
    <row r="413" spans="1:4" ht="13.5" customHeight="1"/>
    <row r="414" spans="1:4" ht="13.5" customHeight="1"/>
    <row r="415" spans="1:4" ht="13.5" customHeight="1"/>
    <row r="416" spans="1:4"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
    <mergeCell ref="A1:E1"/>
    <mergeCell ref="B3:E3"/>
    <mergeCell ref="B4:E4"/>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27" workbookViewId="0">
      <selection activeCell="D7" sqref="D7:D149"/>
    </sheetView>
  </sheetViews>
  <sheetFormatPr defaultColWidth="12.6640625" defaultRowHeight="15" customHeight="1"/>
  <cols>
    <col min="1" max="1" width="52.6640625" customWidth="1"/>
    <col min="2" max="4" width="13.25" customWidth="1"/>
    <col min="5" max="26" width="9" customWidth="1"/>
  </cols>
  <sheetData>
    <row r="1" spans="1:26" ht="20.25" customHeight="1">
      <c r="A1" s="101" t="s">
        <v>633</v>
      </c>
      <c r="B1" s="80"/>
      <c r="C1" s="80"/>
      <c r="D1" s="81"/>
      <c r="E1" s="49"/>
      <c r="F1" s="49"/>
      <c r="G1" s="49"/>
      <c r="H1" s="49"/>
      <c r="I1" s="49"/>
      <c r="J1" s="49"/>
      <c r="K1" s="49"/>
      <c r="L1" s="49"/>
      <c r="M1" s="49"/>
      <c r="N1" s="49"/>
      <c r="O1" s="49"/>
      <c r="P1" s="49"/>
      <c r="Q1" s="49"/>
      <c r="R1" s="49"/>
      <c r="S1" s="49"/>
      <c r="T1" s="49"/>
      <c r="U1" s="49"/>
      <c r="V1" s="49"/>
      <c r="W1" s="49"/>
      <c r="X1" s="49"/>
      <c r="Y1" s="49"/>
      <c r="Z1" s="49"/>
    </row>
    <row r="2" spans="1:26" ht="13.5" customHeight="1">
      <c r="A2" s="50"/>
      <c r="B2" s="50"/>
      <c r="C2" s="50"/>
      <c r="D2" s="50"/>
      <c r="E2" s="50"/>
      <c r="F2" s="51"/>
      <c r="G2" s="51"/>
      <c r="H2" s="51"/>
      <c r="I2" s="51"/>
      <c r="J2" s="51"/>
      <c r="K2" s="51"/>
      <c r="L2" s="51"/>
      <c r="M2" s="51"/>
      <c r="N2" s="51"/>
      <c r="O2" s="51"/>
      <c r="P2" s="51"/>
      <c r="Q2" s="51"/>
      <c r="R2" s="51"/>
      <c r="S2" s="51"/>
      <c r="T2" s="51"/>
      <c r="U2" s="51"/>
      <c r="V2" s="51"/>
      <c r="W2" s="51"/>
      <c r="X2" s="51"/>
      <c r="Y2" s="51"/>
      <c r="Z2" s="51"/>
    </row>
    <row r="3" spans="1:26" ht="29.25" customHeight="1">
      <c r="A3" s="52" t="s">
        <v>11</v>
      </c>
      <c r="B3" s="98" t="s">
        <v>634</v>
      </c>
      <c r="C3" s="80"/>
      <c r="D3" s="81"/>
      <c r="E3" s="51"/>
      <c r="F3" s="51"/>
      <c r="G3" s="51"/>
      <c r="H3" s="51"/>
      <c r="I3" s="51"/>
      <c r="J3" s="51"/>
      <c r="K3" s="51"/>
      <c r="L3" s="51"/>
      <c r="M3" s="51"/>
      <c r="N3" s="51"/>
      <c r="O3" s="51"/>
      <c r="P3" s="51"/>
      <c r="Q3" s="51"/>
      <c r="R3" s="51"/>
      <c r="S3" s="51"/>
      <c r="T3" s="51"/>
      <c r="U3" s="51"/>
      <c r="V3" s="51"/>
      <c r="W3" s="51"/>
      <c r="X3" s="51"/>
      <c r="Y3" s="51"/>
      <c r="Z3" s="51"/>
    </row>
    <row r="4" spans="1:26" ht="15" customHeight="1">
      <c r="A4" s="53" t="s">
        <v>425</v>
      </c>
      <c r="B4" s="98" t="s">
        <v>635</v>
      </c>
      <c r="C4" s="80"/>
      <c r="D4" s="81"/>
      <c r="E4" s="51"/>
      <c r="F4" s="51"/>
      <c r="G4" s="51"/>
      <c r="H4" s="51"/>
      <c r="I4" s="51"/>
      <c r="J4" s="51"/>
      <c r="K4" s="51"/>
      <c r="L4" s="51"/>
      <c r="M4" s="51"/>
      <c r="N4" s="51"/>
      <c r="O4" s="51"/>
      <c r="P4" s="51"/>
      <c r="Q4" s="51"/>
      <c r="R4" s="51"/>
      <c r="S4" s="51"/>
      <c r="T4" s="51"/>
      <c r="U4" s="51"/>
      <c r="V4" s="51"/>
      <c r="W4" s="51"/>
      <c r="X4" s="51"/>
      <c r="Y4" s="51"/>
      <c r="Z4" s="51"/>
    </row>
    <row r="5" spans="1:26" ht="13.5" customHeight="1">
      <c r="A5" s="54"/>
      <c r="B5" s="51"/>
      <c r="C5" s="51"/>
      <c r="D5" s="51"/>
      <c r="E5" s="51"/>
      <c r="F5" s="51"/>
      <c r="G5" s="51"/>
      <c r="H5" s="51"/>
      <c r="I5" s="51"/>
      <c r="J5" s="51"/>
      <c r="K5" s="51"/>
      <c r="L5" s="51"/>
      <c r="M5" s="51"/>
      <c r="N5" s="51"/>
      <c r="O5" s="51"/>
      <c r="P5" s="51"/>
      <c r="Q5" s="51"/>
      <c r="R5" s="51"/>
      <c r="S5" s="51"/>
      <c r="T5" s="51"/>
      <c r="U5" s="51"/>
      <c r="V5" s="51"/>
      <c r="W5" s="51"/>
      <c r="X5" s="51"/>
      <c r="Y5" s="51"/>
      <c r="Z5" s="51"/>
    </row>
    <row r="6" spans="1:26" ht="14.25" customHeight="1">
      <c r="A6" s="21" t="s">
        <v>636</v>
      </c>
      <c r="B6" s="21" t="s">
        <v>637</v>
      </c>
      <c r="C6" s="21" t="s">
        <v>638</v>
      </c>
      <c r="D6" s="21" t="s">
        <v>639</v>
      </c>
      <c r="E6" s="17"/>
      <c r="F6" s="17"/>
      <c r="G6" s="17"/>
      <c r="H6" s="17"/>
      <c r="I6" s="17"/>
      <c r="J6" s="17"/>
      <c r="K6" s="17"/>
      <c r="L6" s="17"/>
      <c r="M6" s="17"/>
      <c r="N6" s="17"/>
      <c r="O6" s="17"/>
      <c r="P6" s="17"/>
      <c r="Q6" s="17"/>
      <c r="R6" s="17"/>
      <c r="S6" s="17"/>
      <c r="T6" s="17"/>
      <c r="U6" s="17"/>
      <c r="V6" s="17"/>
      <c r="W6" s="17"/>
      <c r="X6" s="17"/>
      <c r="Y6" s="17"/>
      <c r="Z6" s="17"/>
    </row>
    <row r="7" spans="1:26" ht="15" customHeight="1">
      <c r="A7" s="55" t="s">
        <v>640</v>
      </c>
      <c r="B7" s="56">
        <v>6.2672727649298404E-2</v>
      </c>
      <c r="C7" s="56">
        <v>5.34974123708198E-2</v>
      </c>
      <c r="D7" s="56">
        <v>5.8293606110574901E-2</v>
      </c>
      <c r="E7" s="57"/>
      <c r="F7" s="57"/>
      <c r="G7" s="57"/>
      <c r="H7" s="17"/>
      <c r="I7" s="17"/>
      <c r="J7" s="17"/>
      <c r="K7" s="17"/>
      <c r="L7" s="17"/>
      <c r="M7" s="17"/>
      <c r="N7" s="17"/>
      <c r="O7" s="17"/>
      <c r="P7" s="17"/>
      <c r="Q7" s="17"/>
      <c r="R7" s="17"/>
      <c r="S7" s="17"/>
      <c r="T7" s="17"/>
      <c r="U7" s="17"/>
      <c r="V7" s="17"/>
      <c r="W7" s="17"/>
      <c r="X7" s="17"/>
      <c r="Y7" s="17"/>
      <c r="Z7" s="17"/>
    </row>
    <row r="8" spans="1:26" ht="15" customHeight="1">
      <c r="A8" s="55" t="s">
        <v>641</v>
      </c>
      <c r="B8" s="56">
        <v>4.5297278619495798E-2</v>
      </c>
      <c r="C8" s="56">
        <v>4.0186230129110198E-2</v>
      </c>
      <c r="D8" s="56">
        <v>4.2860321473686E-2</v>
      </c>
      <c r="E8" s="57"/>
      <c r="F8" s="57"/>
      <c r="G8" s="57"/>
      <c r="H8" s="17"/>
      <c r="I8" s="17"/>
      <c r="J8" s="17"/>
      <c r="K8" s="17"/>
      <c r="L8" s="17"/>
      <c r="M8" s="17"/>
      <c r="N8" s="17"/>
      <c r="O8" s="17"/>
      <c r="P8" s="17"/>
      <c r="Q8" s="17"/>
      <c r="R8" s="17"/>
      <c r="S8" s="17"/>
      <c r="T8" s="17"/>
      <c r="U8" s="17"/>
      <c r="V8" s="17"/>
      <c r="W8" s="17"/>
      <c r="X8" s="17"/>
      <c r="Y8" s="17"/>
      <c r="Z8" s="17"/>
    </row>
    <row r="9" spans="1:26" ht="15" customHeight="1">
      <c r="A9" s="55" t="s">
        <v>642</v>
      </c>
      <c r="B9" s="56">
        <v>4.9638113673156702E-2</v>
      </c>
      <c r="C9" s="56">
        <v>4.9706235166681399E-2</v>
      </c>
      <c r="D9" s="56">
        <v>4.9670551928232998E-2</v>
      </c>
      <c r="E9" s="57"/>
      <c r="F9" s="57"/>
      <c r="G9" s="57"/>
      <c r="H9" s="17"/>
      <c r="I9" s="17"/>
      <c r="J9" s="17"/>
      <c r="K9" s="17"/>
      <c r="L9" s="17"/>
      <c r="M9" s="17"/>
      <c r="N9" s="17"/>
      <c r="O9" s="17"/>
      <c r="P9" s="17"/>
      <c r="Q9" s="17"/>
      <c r="R9" s="17"/>
      <c r="S9" s="17"/>
      <c r="T9" s="17"/>
      <c r="U9" s="17"/>
      <c r="V9" s="17"/>
      <c r="W9" s="17"/>
      <c r="X9" s="17"/>
      <c r="Y9" s="17"/>
      <c r="Z9" s="17"/>
    </row>
    <row r="10" spans="1:26" ht="15" customHeight="1">
      <c r="A10" s="55" t="s">
        <v>643</v>
      </c>
      <c r="B10" s="56">
        <v>3.3271891263209702E-2</v>
      </c>
      <c r="C10" s="56">
        <v>4.7857341291498399E-2</v>
      </c>
      <c r="D10" s="56">
        <v>4.0191848850317E-2</v>
      </c>
      <c r="E10" s="57"/>
      <c r="F10" s="57"/>
      <c r="G10" s="57"/>
      <c r="H10" s="17"/>
      <c r="I10" s="17"/>
      <c r="J10" s="17"/>
      <c r="K10" s="17"/>
      <c r="L10" s="17"/>
      <c r="M10" s="17"/>
      <c r="N10" s="17"/>
      <c r="O10" s="17"/>
      <c r="P10" s="17"/>
      <c r="Q10" s="17"/>
      <c r="R10" s="17"/>
      <c r="S10" s="17"/>
      <c r="T10" s="17"/>
      <c r="U10" s="17"/>
      <c r="V10" s="17"/>
      <c r="W10" s="17"/>
      <c r="X10" s="17"/>
      <c r="Y10" s="17"/>
      <c r="Z10" s="17"/>
    </row>
    <row r="11" spans="1:26" ht="15" customHeight="1">
      <c r="A11" s="55" t="s">
        <v>644</v>
      </c>
      <c r="B11" s="56">
        <v>8.0395792066021397E-3</v>
      </c>
      <c r="C11" s="56">
        <v>2.7915377752993902E-2</v>
      </c>
      <c r="D11" s="56">
        <v>1.7455852670507699E-2</v>
      </c>
      <c r="E11" s="57"/>
      <c r="F11" s="57"/>
      <c r="G11" s="57"/>
      <c r="H11" s="17"/>
      <c r="I11" s="17"/>
      <c r="J11" s="17"/>
      <c r="K11" s="17"/>
      <c r="L11" s="17"/>
      <c r="M11" s="17"/>
      <c r="N11" s="17"/>
      <c r="O11" s="17"/>
      <c r="P11" s="17"/>
      <c r="Q11" s="17"/>
      <c r="R11" s="17"/>
      <c r="S11" s="17"/>
      <c r="T11" s="17"/>
      <c r="U11" s="17"/>
      <c r="V11" s="17"/>
      <c r="W11" s="17"/>
      <c r="X11" s="17"/>
      <c r="Y11" s="17"/>
      <c r="Z11" s="17"/>
    </row>
    <row r="12" spans="1:26" ht="15" customHeight="1">
      <c r="A12" s="55" t="s">
        <v>645</v>
      </c>
      <c r="B12" s="56">
        <v>1.4587815125579599E-2</v>
      </c>
      <c r="C12" s="56">
        <v>3.11814783500894E-2</v>
      </c>
      <c r="D12" s="56">
        <v>2.2455990919500301E-2</v>
      </c>
      <c r="E12" s="57"/>
      <c r="F12" s="57"/>
      <c r="G12" s="57"/>
      <c r="H12" s="17"/>
      <c r="I12" s="17"/>
      <c r="J12" s="17"/>
      <c r="K12" s="17"/>
      <c r="L12" s="17"/>
      <c r="M12" s="17"/>
      <c r="N12" s="17"/>
      <c r="O12" s="17"/>
      <c r="P12" s="17"/>
      <c r="Q12" s="17"/>
      <c r="R12" s="17"/>
      <c r="S12" s="17"/>
      <c r="T12" s="17"/>
      <c r="U12" s="17"/>
      <c r="V12" s="17"/>
      <c r="W12" s="17"/>
      <c r="X12" s="17"/>
      <c r="Y12" s="17"/>
      <c r="Z12" s="17"/>
    </row>
    <row r="13" spans="1:26" ht="15" customHeight="1">
      <c r="A13" s="55" t="s">
        <v>646</v>
      </c>
      <c r="B13" s="56">
        <v>5.5692453852714797E-2</v>
      </c>
      <c r="C13" s="56">
        <v>5.70614053533691E-2</v>
      </c>
      <c r="D13" s="56">
        <v>5.6344114272945202E-2</v>
      </c>
      <c r="E13" s="57"/>
      <c r="F13" s="57"/>
      <c r="G13" s="57"/>
      <c r="H13" s="17"/>
      <c r="I13" s="17"/>
      <c r="J13" s="17"/>
      <c r="K13" s="17"/>
      <c r="L13" s="17"/>
      <c r="M13" s="17"/>
      <c r="N13" s="17"/>
      <c r="O13" s="17"/>
      <c r="P13" s="17"/>
      <c r="Q13" s="17"/>
      <c r="R13" s="17"/>
      <c r="S13" s="17"/>
      <c r="T13" s="17"/>
      <c r="U13" s="17"/>
      <c r="V13" s="17"/>
      <c r="W13" s="17"/>
      <c r="X13" s="17"/>
      <c r="Y13" s="17"/>
      <c r="Z13" s="17"/>
    </row>
    <row r="14" spans="1:26" ht="15" customHeight="1">
      <c r="A14" s="55" t="s">
        <v>647</v>
      </c>
      <c r="B14" s="56">
        <v>5.2015367990960203E-2</v>
      </c>
      <c r="C14" s="56">
        <v>5.4365417055723002E-2</v>
      </c>
      <c r="D14" s="56">
        <v>5.3133784995614601E-2</v>
      </c>
      <c r="E14" s="57"/>
      <c r="F14" s="57"/>
      <c r="G14" s="57"/>
      <c r="H14" s="17"/>
      <c r="I14" s="17"/>
      <c r="J14" s="17"/>
      <c r="K14" s="17"/>
      <c r="L14" s="17"/>
      <c r="M14" s="17"/>
      <c r="N14" s="17"/>
      <c r="O14" s="17"/>
      <c r="P14" s="17"/>
      <c r="Q14" s="17"/>
      <c r="R14" s="17"/>
      <c r="S14" s="17"/>
      <c r="T14" s="17"/>
      <c r="U14" s="17"/>
      <c r="V14" s="17"/>
      <c r="W14" s="17"/>
      <c r="X14" s="17"/>
      <c r="Y14" s="17"/>
      <c r="Z14" s="17"/>
    </row>
    <row r="15" spans="1:26" ht="15" customHeight="1">
      <c r="A15" s="55" t="s">
        <v>648</v>
      </c>
      <c r="B15" s="56">
        <v>6.0395083805870199E-2</v>
      </c>
      <c r="C15" s="56">
        <v>6.2448711060296001E-2</v>
      </c>
      <c r="D15" s="56">
        <v>6.1372506012905302E-2</v>
      </c>
      <c r="E15" s="57"/>
      <c r="F15" s="57"/>
      <c r="G15" s="57"/>
      <c r="H15" s="17"/>
      <c r="I15" s="17"/>
      <c r="J15" s="17"/>
      <c r="K15" s="17"/>
      <c r="L15" s="17"/>
      <c r="M15" s="17"/>
      <c r="N15" s="17"/>
      <c r="O15" s="17"/>
      <c r="P15" s="17"/>
      <c r="Q15" s="17"/>
      <c r="R15" s="17"/>
      <c r="S15" s="17"/>
      <c r="T15" s="17"/>
      <c r="U15" s="17"/>
      <c r="V15" s="17"/>
      <c r="W15" s="17"/>
      <c r="X15" s="17"/>
      <c r="Y15" s="17"/>
      <c r="Z15" s="17"/>
    </row>
    <row r="16" spans="1:26" ht="15" customHeight="1">
      <c r="A16" s="55" t="s">
        <v>649</v>
      </c>
      <c r="B16" s="56">
        <v>4.1217095026965897E-2</v>
      </c>
      <c r="C16" s="56">
        <v>4.2335326798299697E-2</v>
      </c>
      <c r="D16" s="56">
        <v>4.1749436650836601E-2</v>
      </c>
      <c r="E16" s="57"/>
      <c r="F16" s="57"/>
      <c r="G16" s="57"/>
      <c r="H16" s="17"/>
      <c r="I16" s="17"/>
      <c r="J16" s="17"/>
      <c r="K16" s="17"/>
      <c r="L16" s="17"/>
      <c r="M16" s="17"/>
      <c r="N16" s="17"/>
      <c r="O16" s="17"/>
      <c r="P16" s="17"/>
      <c r="Q16" s="17"/>
      <c r="R16" s="17"/>
      <c r="S16" s="17"/>
      <c r="T16" s="17"/>
      <c r="U16" s="17"/>
      <c r="V16" s="17"/>
      <c r="W16" s="17"/>
      <c r="X16" s="17"/>
      <c r="Y16" s="17"/>
      <c r="Z16" s="17"/>
    </row>
    <row r="17" spans="1:26" ht="15" customHeight="1">
      <c r="A17" s="55" t="s">
        <v>650</v>
      </c>
      <c r="B17" s="56">
        <v>6.4359200480536893E-2</v>
      </c>
      <c r="C17" s="56">
        <v>5.1098874424606297E-2</v>
      </c>
      <c r="D17" s="56">
        <v>5.8024024429052801E-2</v>
      </c>
      <c r="E17" s="57"/>
      <c r="F17" s="57"/>
      <c r="G17" s="57"/>
      <c r="H17" s="17"/>
      <c r="I17" s="17"/>
      <c r="J17" s="17"/>
      <c r="K17" s="17"/>
      <c r="L17" s="17"/>
      <c r="M17" s="17"/>
      <c r="N17" s="17"/>
      <c r="O17" s="17"/>
      <c r="P17" s="17"/>
      <c r="Q17" s="17"/>
      <c r="R17" s="17"/>
      <c r="S17" s="17"/>
      <c r="T17" s="17"/>
      <c r="U17" s="17"/>
      <c r="V17" s="17"/>
      <c r="W17" s="17"/>
      <c r="X17" s="17"/>
      <c r="Y17" s="17"/>
      <c r="Z17" s="17"/>
    </row>
    <row r="18" spans="1:26" ht="15" customHeight="1">
      <c r="A18" s="55" t="s">
        <v>651</v>
      </c>
      <c r="B18" s="56">
        <v>1.9082823361916398E-2</v>
      </c>
      <c r="C18" s="56">
        <v>2.84037584838778E-2</v>
      </c>
      <c r="D18" s="56">
        <v>2.3510780553223701E-2</v>
      </c>
      <c r="E18" s="57"/>
      <c r="F18" s="57"/>
      <c r="G18" s="57"/>
      <c r="H18" s="17"/>
      <c r="I18" s="17"/>
      <c r="J18" s="17"/>
      <c r="K18" s="17"/>
      <c r="L18" s="17"/>
      <c r="M18" s="17"/>
      <c r="N18" s="17"/>
      <c r="O18" s="17"/>
      <c r="P18" s="17"/>
      <c r="Q18" s="17"/>
      <c r="R18" s="17"/>
      <c r="S18" s="17"/>
      <c r="T18" s="17"/>
      <c r="U18" s="17"/>
      <c r="V18" s="17"/>
      <c r="W18" s="17"/>
      <c r="X18" s="17"/>
      <c r="Y18" s="17"/>
      <c r="Z18" s="17"/>
    </row>
    <row r="19" spans="1:26" ht="15" customHeight="1">
      <c r="A19" s="55" t="s">
        <v>652</v>
      </c>
      <c r="B19" s="56">
        <v>5.2470401509818701E-2</v>
      </c>
      <c r="C19" s="56">
        <v>7.17232217137002E-2</v>
      </c>
      <c r="D19" s="56">
        <v>6.1594890503587602E-2</v>
      </c>
      <c r="E19" s="57"/>
      <c r="F19" s="57"/>
      <c r="G19" s="57"/>
      <c r="H19" s="17"/>
      <c r="I19" s="17"/>
      <c r="J19" s="17"/>
      <c r="K19" s="17"/>
      <c r="L19" s="17"/>
      <c r="M19" s="17"/>
      <c r="N19" s="17"/>
      <c r="O19" s="17"/>
      <c r="P19" s="17"/>
      <c r="Q19" s="17"/>
      <c r="R19" s="17"/>
      <c r="S19" s="17"/>
      <c r="T19" s="17"/>
      <c r="U19" s="17"/>
      <c r="V19" s="17"/>
      <c r="W19" s="17"/>
      <c r="X19" s="17"/>
      <c r="Y19" s="17"/>
      <c r="Z19" s="17"/>
    </row>
    <row r="20" spans="1:26" ht="15" customHeight="1">
      <c r="A20" s="55" t="s">
        <v>653</v>
      </c>
      <c r="B20" s="56">
        <v>6.5450760655439297E-2</v>
      </c>
      <c r="C20" s="56">
        <v>5.25225072185024E-2</v>
      </c>
      <c r="D20" s="56">
        <v>5.92747634052148E-2</v>
      </c>
      <c r="E20" s="57"/>
      <c r="F20" s="57"/>
      <c r="G20" s="57"/>
      <c r="H20" s="17"/>
      <c r="I20" s="17"/>
      <c r="J20" s="17"/>
      <c r="K20" s="17"/>
      <c r="L20" s="17"/>
      <c r="M20" s="17"/>
      <c r="N20" s="17"/>
      <c r="O20" s="17"/>
      <c r="P20" s="17"/>
      <c r="Q20" s="17"/>
      <c r="R20" s="17"/>
      <c r="S20" s="17"/>
      <c r="T20" s="17"/>
      <c r="U20" s="17"/>
      <c r="V20" s="17"/>
      <c r="W20" s="17"/>
      <c r="X20" s="17"/>
      <c r="Y20" s="17"/>
      <c r="Z20" s="17"/>
    </row>
    <row r="21" spans="1:26" ht="15" customHeight="1">
      <c r="A21" s="55" t="s">
        <v>654</v>
      </c>
      <c r="B21" s="56">
        <v>2.9845128163016901E-2</v>
      </c>
      <c r="C21" s="56">
        <v>3.83362147748076E-2</v>
      </c>
      <c r="D21" s="56">
        <v>3.3879807820877697E-2</v>
      </c>
      <c r="E21" s="57"/>
      <c r="F21" s="57"/>
      <c r="G21" s="57"/>
      <c r="H21" s="17"/>
      <c r="I21" s="17"/>
      <c r="J21" s="17"/>
      <c r="K21" s="17"/>
      <c r="L21" s="17"/>
      <c r="M21" s="17"/>
      <c r="N21" s="17"/>
      <c r="O21" s="17"/>
      <c r="P21" s="17"/>
      <c r="Q21" s="17"/>
      <c r="R21" s="17"/>
      <c r="S21" s="17"/>
      <c r="T21" s="17"/>
      <c r="U21" s="17"/>
      <c r="V21" s="17"/>
      <c r="W21" s="17"/>
      <c r="X21" s="17"/>
      <c r="Y21" s="17"/>
      <c r="Z21" s="17"/>
    </row>
    <row r="22" spans="1:26" ht="15" customHeight="1">
      <c r="A22" s="55" t="s">
        <v>655</v>
      </c>
      <c r="B22" s="56">
        <v>2.0072279211729101E-2</v>
      </c>
      <c r="C22" s="56">
        <v>2.8290809017344501E-2</v>
      </c>
      <c r="D22" s="56">
        <v>2.3977640333297402E-2</v>
      </c>
      <c r="E22" s="57"/>
      <c r="F22" s="57"/>
      <c r="G22" s="57"/>
      <c r="H22" s="17"/>
      <c r="I22" s="17"/>
      <c r="J22" s="17"/>
      <c r="K22" s="17"/>
      <c r="L22" s="17"/>
      <c r="M22" s="17"/>
      <c r="N22" s="17"/>
      <c r="O22" s="17"/>
      <c r="P22" s="17"/>
      <c r="Q22" s="17"/>
      <c r="R22" s="17"/>
      <c r="S22" s="17"/>
      <c r="T22" s="17"/>
      <c r="U22" s="17"/>
      <c r="V22" s="17"/>
      <c r="W22" s="17"/>
      <c r="X22" s="17"/>
      <c r="Y22" s="17"/>
      <c r="Z22" s="17"/>
    </row>
    <row r="23" spans="1:26" ht="15" customHeight="1">
      <c r="A23" s="55" t="s">
        <v>656</v>
      </c>
      <c r="B23" s="56">
        <v>2.04620074517705E-2</v>
      </c>
      <c r="C23" s="56">
        <v>2.6920261159846599E-2</v>
      </c>
      <c r="D23" s="56">
        <v>2.3532285179004499E-2</v>
      </c>
      <c r="E23" s="57"/>
      <c r="F23" s="57"/>
      <c r="G23" s="57"/>
      <c r="H23" s="17"/>
      <c r="I23" s="17"/>
      <c r="J23" s="17"/>
      <c r="K23" s="17"/>
      <c r="L23" s="17"/>
      <c r="M23" s="17"/>
      <c r="N23" s="17"/>
      <c r="O23" s="17"/>
      <c r="P23" s="17"/>
      <c r="Q23" s="17"/>
      <c r="R23" s="17"/>
      <c r="S23" s="17"/>
      <c r="T23" s="17"/>
      <c r="U23" s="17"/>
      <c r="V23" s="17"/>
      <c r="W23" s="17"/>
      <c r="X23" s="17"/>
      <c r="Y23" s="17"/>
      <c r="Z23" s="17"/>
    </row>
    <row r="24" spans="1:26" ht="15" customHeight="1">
      <c r="A24" s="55" t="s">
        <v>657</v>
      </c>
      <c r="B24" s="56">
        <v>3.8396066337899201E-2</v>
      </c>
      <c r="C24" s="56">
        <v>4.2962866585906E-2</v>
      </c>
      <c r="D24" s="56">
        <v>4.0568233833285103E-2</v>
      </c>
      <c r="E24" s="57"/>
      <c r="F24" s="57"/>
      <c r="G24" s="57"/>
      <c r="H24" s="17"/>
      <c r="I24" s="17"/>
      <c r="J24" s="17"/>
      <c r="K24" s="17"/>
      <c r="L24" s="17"/>
      <c r="M24" s="17"/>
      <c r="N24" s="17"/>
      <c r="O24" s="17"/>
      <c r="P24" s="17"/>
      <c r="Q24" s="17"/>
      <c r="R24" s="17"/>
      <c r="S24" s="17"/>
      <c r="T24" s="17"/>
      <c r="U24" s="17"/>
      <c r="V24" s="17"/>
      <c r="W24" s="17"/>
      <c r="X24" s="17"/>
      <c r="Y24" s="17"/>
      <c r="Z24" s="17"/>
    </row>
    <row r="25" spans="1:26" ht="13.5" customHeight="1">
      <c r="A25" s="55" t="s">
        <v>658</v>
      </c>
      <c r="B25" s="56">
        <v>2.4668549389897699E-2</v>
      </c>
      <c r="C25" s="56">
        <v>2.4768043346975601E-2</v>
      </c>
      <c r="D25" s="56">
        <v>2.4715926259903199E-2</v>
      </c>
      <c r="E25" s="57"/>
      <c r="F25" s="57"/>
      <c r="G25" s="57"/>
      <c r="H25" s="17"/>
      <c r="I25" s="17"/>
      <c r="J25" s="17"/>
      <c r="K25" s="17"/>
      <c r="L25" s="17"/>
      <c r="M25" s="17"/>
      <c r="N25" s="17"/>
      <c r="O25" s="17"/>
      <c r="P25" s="17"/>
      <c r="Q25" s="17"/>
      <c r="R25" s="17"/>
      <c r="S25" s="17"/>
      <c r="T25" s="17"/>
      <c r="U25" s="17"/>
      <c r="V25" s="17"/>
      <c r="W25" s="17"/>
      <c r="X25" s="17"/>
      <c r="Y25" s="17"/>
      <c r="Z25" s="17"/>
    </row>
    <row r="26" spans="1:26" ht="13.5" customHeight="1">
      <c r="A26" s="55" t="s">
        <v>659</v>
      </c>
      <c r="B26" s="56">
        <v>3.8071467867577299E-2</v>
      </c>
      <c r="C26" s="56">
        <v>5.6602832651170901E-2</v>
      </c>
      <c r="D26" s="56">
        <v>4.6855038907446599E-2</v>
      </c>
      <c r="E26" s="57"/>
      <c r="F26" s="57"/>
      <c r="G26" s="57"/>
      <c r="H26" s="17"/>
      <c r="I26" s="17"/>
      <c r="J26" s="17"/>
      <c r="K26" s="17"/>
      <c r="L26" s="17"/>
      <c r="M26" s="17"/>
      <c r="N26" s="17"/>
      <c r="O26" s="17"/>
      <c r="P26" s="17"/>
      <c r="Q26" s="17"/>
      <c r="R26" s="17"/>
      <c r="S26" s="17"/>
      <c r="T26" s="17"/>
      <c r="U26" s="17"/>
      <c r="V26" s="17"/>
      <c r="W26" s="17"/>
      <c r="X26" s="17"/>
      <c r="Y26" s="17"/>
      <c r="Z26" s="17"/>
    </row>
    <row r="27" spans="1:26" ht="13.5" customHeight="1">
      <c r="A27" s="55" t="s">
        <v>660</v>
      </c>
      <c r="B27" s="56">
        <v>1.10494235423601E-2</v>
      </c>
      <c r="C27" s="56">
        <v>2.61497358508355E-2</v>
      </c>
      <c r="D27" s="56">
        <v>1.8212132827455301E-2</v>
      </c>
      <c r="E27" s="57"/>
      <c r="F27" s="57"/>
      <c r="G27" s="57"/>
      <c r="H27" s="17"/>
      <c r="I27" s="17"/>
      <c r="J27" s="17"/>
      <c r="K27" s="17"/>
      <c r="L27" s="17"/>
      <c r="M27" s="17"/>
      <c r="N27" s="17"/>
      <c r="O27" s="17"/>
      <c r="P27" s="17"/>
      <c r="Q27" s="17"/>
      <c r="R27" s="17"/>
      <c r="S27" s="17"/>
      <c r="T27" s="17"/>
      <c r="U27" s="17"/>
      <c r="V27" s="17"/>
      <c r="W27" s="17"/>
      <c r="X27" s="17"/>
      <c r="Y27" s="17"/>
      <c r="Z27" s="17"/>
    </row>
    <row r="28" spans="1:26" ht="13.5" customHeight="1">
      <c r="A28" s="55" t="s">
        <v>661</v>
      </c>
      <c r="B28" s="56">
        <v>1.9377205534684101E-2</v>
      </c>
      <c r="C28" s="56">
        <v>2.4347929659947299E-2</v>
      </c>
      <c r="D28" s="56">
        <v>2.1741201554333199E-2</v>
      </c>
      <c r="E28" s="57"/>
      <c r="F28" s="57"/>
      <c r="G28" s="57"/>
      <c r="H28" s="17"/>
      <c r="I28" s="17"/>
      <c r="J28" s="17"/>
      <c r="K28" s="17"/>
      <c r="L28" s="17"/>
      <c r="M28" s="17"/>
      <c r="N28" s="17"/>
      <c r="O28" s="17"/>
      <c r="P28" s="17"/>
      <c r="Q28" s="17"/>
      <c r="R28" s="17"/>
      <c r="S28" s="17"/>
      <c r="T28" s="17"/>
      <c r="U28" s="17"/>
      <c r="V28" s="17"/>
      <c r="W28" s="17"/>
      <c r="X28" s="17"/>
      <c r="Y28" s="17"/>
      <c r="Z28" s="17"/>
    </row>
    <row r="29" spans="1:26" ht="13.5" customHeight="1">
      <c r="A29" s="55" t="s">
        <v>662</v>
      </c>
      <c r="B29" s="56">
        <v>4.2831008060655498E-2</v>
      </c>
      <c r="C29" s="56">
        <v>5.61496985169622E-2</v>
      </c>
      <c r="D29" s="56">
        <v>4.9152163614669203E-2</v>
      </c>
      <c r="E29" s="57"/>
      <c r="F29" s="57"/>
      <c r="G29" s="57"/>
      <c r="H29" s="17"/>
      <c r="I29" s="17"/>
      <c r="J29" s="17"/>
      <c r="K29" s="17"/>
      <c r="L29" s="17"/>
      <c r="M29" s="17"/>
      <c r="N29" s="17"/>
      <c r="O29" s="17"/>
      <c r="P29" s="17"/>
      <c r="Q29" s="17"/>
      <c r="R29" s="17"/>
      <c r="S29" s="17"/>
      <c r="T29" s="17"/>
      <c r="U29" s="17"/>
      <c r="V29" s="17"/>
      <c r="W29" s="17"/>
      <c r="X29" s="17"/>
      <c r="Y29" s="17"/>
      <c r="Z29" s="17"/>
    </row>
    <row r="30" spans="1:26" ht="13.5" customHeight="1">
      <c r="A30" s="55" t="s">
        <v>663</v>
      </c>
      <c r="B30" s="56">
        <v>4.16054913158092E-2</v>
      </c>
      <c r="C30" s="56">
        <v>4.6727109779475903E-2</v>
      </c>
      <c r="D30" s="56">
        <v>4.40412243069832E-2</v>
      </c>
      <c r="E30" s="57"/>
      <c r="F30" s="57"/>
      <c r="G30" s="57"/>
      <c r="H30" s="17"/>
      <c r="I30" s="17"/>
      <c r="J30" s="17"/>
      <c r="K30" s="17"/>
      <c r="L30" s="17"/>
      <c r="M30" s="17"/>
      <c r="N30" s="17"/>
      <c r="O30" s="17"/>
      <c r="P30" s="17"/>
      <c r="Q30" s="17"/>
      <c r="R30" s="17"/>
      <c r="S30" s="17"/>
      <c r="T30" s="17"/>
      <c r="U30" s="17"/>
      <c r="V30" s="17"/>
      <c r="W30" s="17"/>
      <c r="X30" s="17"/>
      <c r="Y30" s="17"/>
      <c r="Z30" s="17"/>
    </row>
    <row r="31" spans="1:26" ht="13.5" customHeight="1">
      <c r="A31" s="55" t="s">
        <v>664</v>
      </c>
      <c r="B31" s="56">
        <v>5.5176192666089398E-2</v>
      </c>
      <c r="C31" s="56">
        <v>6.1771232300921998E-2</v>
      </c>
      <c r="D31" s="56">
        <v>5.8311563148596597E-2</v>
      </c>
      <c r="E31" s="57"/>
      <c r="F31" s="57"/>
      <c r="G31" s="57"/>
      <c r="H31" s="17"/>
      <c r="I31" s="17"/>
      <c r="J31" s="17"/>
      <c r="K31" s="17"/>
      <c r="L31" s="17"/>
      <c r="M31" s="17"/>
      <c r="N31" s="17"/>
      <c r="O31" s="17"/>
      <c r="P31" s="17"/>
      <c r="Q31" s="17"/>
      <c r="R31" s="17"/>
      <c r="S31" s="17"/>
      <c r="T31" s="17"/>
      <c r="U31" s="17"/>
      <c r="V31" s="17"/>
      <c r="W31" s="17"/>
      <c r="X31" s="17"/>
      <c r="Y31" s="17"/>
      <c r="Z31" s="17"/>
    </row>
    <row r="32" spans="1:26" ht="13.5" customHeight="1">
      <c r="A32" s="55" t="s">
        <v>665</v>
      </c>
      <c r="B32" s="56">
        <v>2.1129641773392299E-2</v>
      </c>
      <c r="C32" s="56">
        <v>2.97535319575323E-2</v>
      </c>
      <c r="D32" s="56">
        <v>2.5227211480627301E-2</v>
      </c>
      <c r="E32" s="57"/>
      <c r="F32" s="57"/>
      <c r="G32" s="57"/>
      <c r="H32" s="17"/>
      <c r="I32" s="17"/>
      <c r="J32" s="17"/>
      <c r="K32" s="17"/>
      <c r="L32" s="17"/>
      <c r="M32" s="17"/>
      <c r="N32" s="17"/>
      <c r="O32" s="17"/>
      <c r="P32" s="17"/>
      <c r="Q32" s="17"/>
      <c r="R32" s="17"/>
      <c r="S32" s="17"/>
      <c r="T32" s="17"/>
      <c r="U32" s="17"/>
      <c r="V32" s="17"/>
      <c r="W32" s="17"/>
      <c r="X32" s="17"/>
      <c r="Y32" s="17"/>
      <c r="Z32" s="17"/>
    </row>
    <row r="33" spans="1:26" ht="13.5" customHeight="1">
      <c r="A33" s="55" t="s">
        <v>666</v>
      </c>
      <c r="B33" s="56">
        <v>5.1084954828213902E-2</v>
      </c>
      <c r="C33" s="56">
        <v>5.1131205435618103E-2</v>
      </c>
      <c r="D33" s="56">
        <v>5.1106978673166097E-2</v>
      </c>
      <c r="E33" s="57"/>
      <c r="F33" s="57"/>
      <c r="G33" s="57"/>
      <c r="H33" s="17"/>
      <c r="I33" s="17"/>
      <c r="J33" s="17"/>
      <c r="K33" s="17"/>
      <c r="L33" s="17"/>
      <c r="M33" s="17"/>
      <c r="N33" s="17"/>
      <c r="O33" s="17"/>
      <c r="P33" s="17"/>
      <c r="Q33" s="17"/>
      <c r="R33" s="17"/>
      <c r="S33" s="17"/>
      <c r="T33" s="17"/>
      <c r="U33" s="17"/>
      <c r="V33" s="17"/>
      <c r="W33" s="17"/>
      <c r="X33" s="17"/>
      <c r="Y33" s="17"/>
      <c r="Z33" s="17"/>
    </row>
    <row r="34" spans="1:26" ht="13.5" customHeight="1">
      <c r="A34" s="55" t="s">
        <v>667</v>
      </c>
      <c r="B34" s="56">
        <v>2.0572573859222398E-2</v>
      </c>
      <c r="C34" s="56">
        <v>2.4281798689651499E-2</v>
      </c>
      <c r="D34" s="56">
        <v>2.2337193189159599E-2</v>
      </c>
      <c r="E34" s="57"/>
      <c r="F34" s="57"/>
      <c r="G34" s="57"/>
      <c r="H34" s="17"/>
      <c r="I34" s="17"/>
      <c r="J34" s="17"/>
      <c r="K34" s="17"/>
      <c r="L34" s="17"/>
      <c r="M34" s="17"/>
      <c r="N34" s="17"/>
      <c r="O34" s="17"/>
      <c r="P34" s="17"/>
      <c r="Q34" s="17"/>
      <c r="R34" s="17"/>
      <c r="S34" s="17"/>
      <c r="T34" s="17"/>
      <c r="U34" s="17"/>
      <c r="V34" s="17"/>
      <c r="W34" s="17"/>
      <c r="X34" s="17"/>
      <c r="Y34" s="17"/>
      <c r="Z34" s="17"/>
    </row>
    <row r="35" spans="1:26" ht="13.5" customHeight="1">
      <c r="A35" s="55" t="s">
        <v>668</v>
      </c>
      <c r="B35" s="56">
        <v>8.0285290540576607E-2</v>
      </c>
      <c r="C35" s="56">
        <v>4.40560253711779E-2</v>
      </c>
      <c r="D35" s="56">
        <v>6.2879090166359397E-2</v>
      </c>
      <c r="E35" s="57"/>
      <c r="F35" s="57"/>
      <c r="G35" s="57"/>
      <c r="H35" s="17"/>
      <c r="I35" s="17"/>
      <c r="J35" s="17"/>
      <c r="K35" s="17"/>
      <c r="L35" s="17"/>
      <c r="M35" s="17"/>
      <c r="N35" s="17"/>
      <c r="O35" s="17"/>
      <c r="P35" s="17"/>
      <c r="Q35" s="17"/>
      <c r="R35" s="17"/>
      <c r="S35" s="17"/>
      <c r="T35" s="17"/>
      <c r="U35" s="17"/>
      <c r="V35" s="17"/>
      <c r="W35" s="17"/>
      <c r="X35" s="17"/>
      <c r="Y35" s="17"/>
      <c r="Z35" s="17"/>
    </row>
    <row r="36" spans="1:26" ht="13.5" customHeight="1">
      <c r="A36" s="55" t="s">
        <v>669</v>
      </c>
      <c r="B36" s="56">
        <v>2.24321302183478E-2</v>
      </c>
      <c r="C36" s="56">
        <v>2.3085550708207499E-2</v>
      </c>
      <c r="D36" s="56">
        <v>2.27432307689703E-2</v>
      </c>
      <c r="E36" s="57"/>
      <c r="F36" s="57"/>
      <c r="G36" s="57"/>
      <c r="H36" s="17"/>
      <c r="I36" s="17"/>
      <c r="J36" s="17"/>
      <c r="K36" s="17"/>
      <c r="L36" s="17"/>
      <c r="M36" s="17"/>
      <c r="N36" s="17"/>
      <c r="O36" s="17"/>
      <c r="P36" s="17"/>
      <c r="Q36" s="17"/>
      <c r="R36" s="17"/>
      <c r="S36" s="17"/>
      <c r="T36" s="17"/>
      <c r="U36" s="17"/>
      <c r="V36" s="17"/>
      <c r="W36" s="17"/>
      <c r="X36" s="17"/>
      <c r="Y36" s="17"/>
      <c r="Z36" s="17"/>
    </row>
    <row r="37" spans="1:26" ht="13.5" customHeight="1">
      <c r="A37" s="55" t="s">
        <v>670</v>
      </c>
      <c r="B37" s="56">
        <v>1.8148714796623899E-2</v>
      </c>
      <c r="C37" s="56">
        <v>2.7460804419873398E-2</v>
      </c>
      <c r="D37" s="56">
        <v>2.2572470230252901E-2</v>
      </c>
      <c r="E37" s="57"/>
      <c r="F37" s="57"/>
      <c r="G37" s="57"/>
      <c r="H37" s="17"/>
      <c r="I37" s="17"/>
      <c r="J37" s="17"/>
      <c r="K37" s="17"/>
      <c r="L37" s="17"/>
      <c r="M37" s="17"/>
      <c r="N37" s="17"/>
      <c r="O37" s="17"/>
      <c r="P37" s="17"/>
      <c r="Q37" s="17"/>
      <c r="R37" s="17"/>
      <c r="S37" s="17"/>
      <c r="T37" s="17"/>
      <c r="U37" s="17"/>
      <c r="V37" s="17"/>
      <c r="W37" s="17"/>
      <c r="X37" s="17"/>
      <c r="Y37" s="17"/>
      <c r="Z37" s="17"/>
    </row>
    <row r="38" spans="1:26" ht="13.5" customHeight="1">
      <c r="A38" s="55" t="s">
        <v>671</v>
      </c>
      <c r="B38" s="56">
        <v>5.3405133151625601E-2</v>
      </c>
      <c r="C38" s="56">
        <v>6.2324956864477699E-2</v>
      </c>
      <c r="D38" s="56">
        <v>5.7643288762593503E-2</v>
      </c>
      <c r="E38" s="57"/>
      <c r="F38" s="57"/>
      <c r="G38" s="57"/>
      <c r="H38" s="17"/>
      <c r="I38" s="17"/>
      <c r="J38" s="17"/>
      <c r="K38" s="17"/>
      <c r="L38" s="17"/>
      <c r="M38" s="17"/>
      <c r="N38" s="17"/>
      <c r="O38" s="17"/>
      <c r="P38" s="17"/>
      <c r="Q38" s="17"/>
      <c r="R38" s="17"/>
      <c r="S38" s="17"/>
      <c r="T38" s="17"/>
      <c r="U38" s="17"/>
      <c r="V38" s="17"/>
      <c r="W38" s="17"/>
      <c r="X38" s="17"/>
      <c r="Y38" s="17"/>
      <c r="Z38" s="17"/>
    </row>
    <row r="39" spans="1:26" ht="13.5" customHeight="1">
      <c r="A39" s="55" t="s">
        <v>672</v>
      </c>
      <c r="B39" s="56">
        <v>3.2858163607088098E-2</v>
      </c>
      <c r="C39" s="56">
        <v>3.6265575871757799E-2</v>
      </c>
      <c r="D39" s="56">
        <v>3.4479341269516302E-2</v>
      </c>
      <c r="E39" s="57"/>
      <c r="F39" s="57"/>
      <c r="G39" s="57"/>
      <c r="H39" s="17"/>
      <c r="I39" s="17"/>
      <c r="J39" s="17"/>
      <c r="K39" s="17"/>
      <c r="L39" s="17"/>
      <c r="M39" s="17"/>
      <c r="N39" s="17"/>
      <c r="O39" s="17"/>
      <c r="P39" s="17"/>
      <c r="Q39" s="17"/>
      <c r="R39" s="17"/>
      <c r="S39" s="17"/>
      <c r="T39" s="17"/>
      <c r="U39" s="17"/>
      <c r="V39" s="17"/>
      <c r="W39" s="17"/>
      <c r="X39" s="17"/>
      <c r="Y39" s="17"/>
      <c r="Z39" s="17"/>
    </row>
    <row r="40" spans="1:26" ht="13.5" customHeight="1">
      <c r="A40" s="55" t="s">
        <v>673</v>
      </c>
      <c r="B40" s="56">
        <v>4.0376585897229297E-2</v>
      </c>
      <c r="C40" s="56">
        <v>6.0182947839696001E-2</v>
      </c>
      <c r="D40" s="56">
        <v>4.9761609643671899E-2</v>
      </c>
      <c r="E40" s="57"/>
      <c r="F40" s="57"/>
      <c r="G40" s="57"/>
      <c r="H40" s="17"/>
      <c r="I40" s="17"/>
      <c r="J40" s="17"/>
      <c r="K40" s="17"/>
      <c r="L40" s="17"/>
      <c r="M40" s="17"/>
      <c r="N40" s="17"/>
      <c r="O40" s="17"/>
      <c r="P40" s="17"/>
      <c r="Q40" s="17"/>
      <c r="R40" s="17"/>
      <c r="S40" s="17"/>
      <c r="T40" s="17"/>
      <c r="U40" s="17"/>
      <c r="V40" s="17"/>
      <c r="W40" s="17"/>
      <c r="X40" s="17"/>
      <c r="Y40" s="17"/>
      <c r="Z40" s="17"/>
    </row>
    <row r="41" spans="1:26" ht="13.5" customHeight="1">
      <c r="A41" s="55" t="s">
        <v>674</v>
      </c>
      <c r="B41" s="56">
        <v>7.1054365538362196E-2</v>
      </c>
      <c r="C41" s="56">
        <v>5.39034209487552E-2</v>
      </c>
      <c r="D41" s="56">
        <v>6.28527154084879E-2</v>
      </c>
      <c r="E41" s="57"/>
      <c r="F41" s="57"/>
      <c r="G41" s="57"/>
      <c r="H41" s="17"/>
      <c r="I41" s="17"/>
      <c r="J41" s="17"/>
      <c r="K41" s="17"/>
      <c r="L41" s="17"/>
      <c r="M41" s="17"/>
      <c r="N41" s="17"/>
      <c r="O41" s="17"/>
      <c r="P41" s="17"/>
      <c r="Q41" s="17"/>
      <c r="R41" s="17"/>
      <c r="S41" s="17"/>
      <c r="T41" s="17"/>
      <c r="U41" s="17"/>
      <c r="V41" s="17"/>
      <c r="W41" s="17"/>
      <c r="X41" s="17"/>
      <c r="Y41" s="17"/>
      <c r="Z41" s="17"/>
    </row>
    <row r="42" spans="1:26" ht="13.5" customHeight="1">
      <c r="A42" s="55" t="s">
        <v>675</v>
      </c>
      <c r="B42" s="56">
        <v>1.3395227737422501E-2</v>
      </c>
      <c r="C42" s="56">
        <v>8.1900323654831006E-2</v>
      </c>
      <c r="D42" s="56">
        <v>4.5458173608450003E-2</v>
      </c>
      <c r="E42" s="57"/>
      <c r="F42" s="57"/>
      <c r="G42" s="57"/>
      <c r="H42" s="17"/>
      <c r="I42" s="17"/>
      <c r="J42" s="17"/>
      <c r="K42" s="17"/>
      <c r="L42" s="17"/>
      <c r="M42" s="17"/>
      <c r="N42" s="17"/>
      <c r="O42" s="17"/>
      <c r="P42" s="17"/>
      <c r="Q42" s="17"/>
      <c r="R42" s="17"/>
      <c r="S42" s="17"/>
      <c r="T42" s="17"/>
      <c r="U42" s="17"/>
      <c r="V42" s="17"/>
      <c r="W42" s="17"/>
      <c r="X42" s="17"/>
      <c r="Y42" s="17"/>
      <c r="Z42" s="17"/>
    </row>
    <row r="43" spans="1:26" ht="13.5" customHeight="1">
      <c r="A43" s="55" t="s">
        <v>676</v>
      </c>
      <c r="B43" s="56">
        <v>5.6181746879709803E-2</v>
      </c>
      <c r="C43" s="56">
        <v>5.1062573978563203E-2</v>
      </c>
      <c r="D43" s="56">
        <v>5.3740943395397901E-2</v>
      </c>
      <c r="E43" s="57"/>
      <c r="F43" s="57"/>
      <c r="G43" s="57"/>
      <c r="H43" s="17"/>
      <c r="I43" s="17"/>
      <c r="J43" s="17"/>
      <c r="K43" s="17"/>
      <c r="L43" s="17"/>
      <c r="M43" s="17"/>
      <c r="N43" s="17"/>
      <c r="O43" s="17"/>
      <c r="P43" s="17"/>
      <c r="Q43" s="17"/>
      <c r="R43" s="17"/>
      <c r="S43" s="17"/>
      <c r="T43" s="17"/>
      <c r="U43" s="17"/>
      <c r="V43" s="17"/>
      <c r="W43" s="17"/>
      <c r="X43" s="17"/>
      <c r="Y43" s="17"/>
      <c r="Z43" s="17"/>
    </row>
    <row r="44" spans="1:26" ht="13.5" customHeight="1">
      <c r="A44" s="55" t="s">
        <v>677</v>
      </c>
      <c r="B44" s="56">
        <v>2.58903320550736E-2</v>
      </c>
      <c r="C44" s="56">
        <v>2.7093616434319099E-2</v>
      </c>
      <c r="D44" s="56">
        <v>2.6463148702338499E-2</v>
      </c>
      <c r="E44" s="57"/>
      <c r="F44" s="57"/>
      <c r="G44" s="57"/>
      <c r="H44" s="17"/>
      <c r="I44" s="17"/>
      <c r="J44" s="17"/>
      <c r="K44" s="17"/>
      <c r="L44" s="17"/>
      <c r="M44" s="17"/>
      <c r="N44" s="17"/>
      <c r="O44" s="17"/>
      <c r="P44" s="17"/>
      <c r="Q44" s="17"/>
      <c r="R44" s="17"/>
      <c r="S44" s="17"/>
      <c r="T44" s="17"/>
      <c r="U44" s="17"/>
      <c r="V44" s="17"/>
      <c r="W44" s="17"/>
      <c r="X44" s="17"/>
      <c r="Y44" s="17"/>
      <c r="Z44" s="17"/>
    </row>
    <row r="45" spans="1:26" ht="13.5" customHeight="1">
      <c r="A45" s="55" t="s">
        <v>678</v>
      </c>
      <c r="B45" s="56">
        <v>2.08323416817193E-2</v>
      </c>
      <c r="C45" s="56">
        <v>2.52201936830613E-2</v>
      </c>
      <c r="D45" s="56">
        <v>2.2919447940665302E-2</v>
      </c>
      <c r="E45" s="57"/>
      <c r="F45" s="57"/>
      <c r="G45" s="57"/>
      <c r="H45" s="17"/>
      <c r="I45" s="17"/>
      <c r="J45" s="17"/>
      <c r="K45" s="17"/>
      <c r="L45" s="17"/>
      <c r="M45" s="17"/>
      <c r="N45" s="17"/>
      <c r="O45" s="17"/>
      <c r="P45" s="17"/>
      <c r="Q45" s="17"/>
      <c r="R45" s="17"/>
      <c r="S45" s="17"/>
      <c r="T45" s="17"/>
      <c r="U45" s="17"/>
      <c r="V45" s="17"/>
      <c r="W45" s="17"/>
      <c r="X45" s="17"/>
      <c r="Y45" s="17"/>
      <c r="Z45" s="17"/>
    </row>
    <row r="46" spans="1:26" ht="13.5" customHeight="1">
      <c r="A46" s="55" t="s">
        <v>679</v>
      </c>
      <c r="B46" s="56">
        <v>2.2841115960973098E-2</v>
      </c>
      <c r="C46" s="56">
        <v>2.48935009536186E-2</v>
      </c>
      <c r="D46" s="56">
        <v>2.3817929060624601E-2</v>
      </c>
      <c r="E46" s="57"/>
      <c r="F46" s="57"/>
      <c r="G46" s="57"/>
      <c r="H46" s="17"/>
      <c r="I46" s="17"/>
      <c r="J46" s="17"/>
      <c r="K46" s="17"/>
      <c r="L46" s="17"/>
      <c r="M46" s="17"/>
      <c r="N46" s="17"/>
      <c r="O46" s="17"/>
      <c r="P46" s="17"/>
      <c r="Q46" s="17"/>
      <c r="R46" s="17"/>
      <c r="S46" s="17"/>
      <c r="T46" s="17"/>
      <c r="U46" s="17"/>
      <c r="V46" s="17"/>
      <c r="W46" s="17"/>
      <c r="X46" s="17"/>
      <c r="Y46" s="17"/>
      <c r="Z46" s="17"/>
    </row>
    <row r="47" spans="1:26" ht="13.5" customHeight="1">
      <c r="A47" s="55" t="s">
        <v>680</v>
      </c>
      <c r="B47" s="56">
        <v>2.2319592158143602E-2</v>
      </c>
      <c r="C47" s="56">
        <v>3.1758944456161203E-2</v>
      </c>
      <c r="D47" s="56">
        <v>2.6803702700921101E-2</v>
      </c>
      <c r="E47" s="57"/>
      <c r="F47" s="57"/>
      <c r="G47" s="57"/>
      <c r="H47" s="17"/>
      <c r="I47" s="17"/>
      <c r="J47" s="17"/>
      <c r="K47" s="17"/>
      <c r="L47" s="17"/>
      <c r="M47" s="17"/>
      <c r="N47" s="17"/>
      <c r="O47" s="17"/>
      <c r="P47" s="17"/>
      <c r="Q47" s="17"/>
      <c r="R47" s="17"/>
      <c r="S47" s="17"/>
      <c r="T47" s="17"/>
      <c r="U47" s="17"/>
      <c r="V47" s="17"/>
      <c r="W47" s="17"/>
      <c r="X47" s="17"/>
      <c r="Y47" s="17"/>
      <c r="Z47" s="17"/>
    </row>
    <row r="48" spans="1:26" ht="13.5" customHeight="1">
      <c r="A48" s="55" t="s">
        <v>681</v>
      </c>
      <c r="B48" s="56">
        <v>3.5457447358926197E-2</v>
      </c>
      <c r="C48" s="56">
        <v>4.2723554332733497E-2</v>
      </c>
      <c r="D48" s="56">
        <v>3.8911161768398803E-2</v>
      </c>
      <c r="E48" s="57"/>
      <c r="F48" s="57"/>
      <c r="G48" s="57"/>
      <c r="H48" s="17"/>
      <c r="I48" s="17"/>
      <c r="J48" s="17"/>
      <c r="K48" s="17"/>
      <c r="L48" s="17"/>
      <c r="M48" s="17"/>
      <c r="N48" s="17"/>
      <c r="O48" s="17"/>
      <c r="P48" s="17"/>
      <c r="Q48" s="17"/>
      <c r="R48" s="17"/>
      <c r="S48" s="17"/>
      <c r="T48" s="17"/>
      <c r="U48" s="17"/>
      <c r="V48" s="17"/>
      <c r="W48" s="17"/>
      <c r="X48" s="17"/>
      <c r="Y48" s="17"/>
      <c r="Z48" s="17"/>
    </row>
    <row r="49" spans="1:26" ht="13.5" customHeight="1">
      <c r="A49" s="55" t="s">
        <v>682</v>
      </c>
      <c r="B49" s="56">
        <v>1.27012555884367E-2</v>
      </c>
      <c r="C49" s="56">
        <v>2.4024270888552E-2</v>
      </c>
      <c r="D49" s="56">
        <v>1.8077467232769401E-2</v>
      </c>
      <c r="E49" s="57"/>
      <c r="F49" s="57"/>
      <c r="G49" s="57"/>
      <c r="H49" s="17"/>
      <c r="I49" s="17"/>
      <c r="J49" s="17"/>
      <c r="K49" s="17"/>
      <c r="L49" s="17"/>
      <c r="M49" s="17"/>
      <c r="N49" s="17"/>
      <c r="O49" s="17"/>
      <c r="P49" s="17"/>
      <c r="Q49" s="17"/>
      <c r="R49" s="17"/>
      <c r="S49" s="17"/>
      <c r="T49" s="17"/>
      <c r="U49" s="17"/>
      <c r="V49" s="17"/>
      <c r="W49" s="17"/>
      <c r="X49" s="17"/>
      <c r="Y49" s="17"/>
      <c r="Z49" s="17"/>
    </row>
    <row r="50" spans="1:26" ht="13.5" customHeight="1">
      <c r="A50" s="55" t="s">
        <v>683</v>
      </c>
      <c r="B50" s="56">
        <v>3.8340306137596397E-2</v>
      </c>
      <c r="C50" s="56">
        <v>5.2088960612312399E-2</v>
      </c>
      <c r="D50" s="56">
        <v>4.4864731767744102E-2</v>
      </c>
      <c r="E50" s="57"/>
      <c r="F50" s="57"/>
      <c r="G50" s="57"/>
      <c r="H50" s="17"/>
      <c r="I50" s="17"/>
      <c r="J50" s="17"/>
      <c r="K50" s="17"/>
      <c r="L50" s="17"/>
      <c r="M50" s="17"/>
      <c r="N50" s="17"/>
      <c r="O50" s="17"/>
      <c r="P50" s="17"/>
      <c r="Q50" s="17"/>
      <c r="R50" s="17"/>
      <c r="S50" s="17"/>
      <c r="T50" s="17"/>
      <c r="U50" s="17"/>
      <c r="V50" s="17"/>
      <c r="W50" s="17"/>
      <c r="X50" s="17"/>
      <c r="Y50" s="17"/>
      <c r="Z50" s="17"/>
    </row>
    <row r="51" spans="1:26" ht="13.5" customHeight="1">
      <c r="A51" s="55" t="s">
        <v>684</v>
      </c>
      <c r="B51" s="56">
        <v>4.1053927371702902E-2</v>
      </c>
      <c r="C51" s="56">
        <v>5.4568801310466597E-2</v>
      </c>
      <c r="D51" s="56">
        <v>4.7467843354535397E-2</v>
      </c>
      <c r="E51" s="57"/>
      <c r="F51" s="57"/>
      <c r="G51" s="57"/>
      <c r="H51" s="17"/>
      <c r="I51" s="17"/>
      <c r="J51" s="17"/>
      <c r="K51" s="17"/>
      <c r="L51" s="17"/>
      <c r="M51" s="17"/>
      <c r="N51" s="17"/>
      <c r="O51" s="17"/>
      <c r="P51" s="17"/>
      <c r="Q51" s="17"/>
      <c r="R51" s="17"/>
      <c r="S51" s="17"/>
      <c r="T51" s="17"/>
      <c r="U51" s="17"/>
      <c r="V51" s="17"/>
      <c r="W51" s="17"/>
      <c r="X51" s="17"/>
      <c r="Y51" s="17"/>
      <c r="Z51" s="17"/>
    </row>
    <row r="52" spans="1:26" ht="13.5" customHeight="1">
      <c r="A52" s="55" t="s">
        <v>685</v>
      </c>
      <c r="B52" s="56">
        <v>3.1135627153864899E-2</v>
      </c>
      <c r="C52" s="56">
        <v>4.3673758091865501E-2</v>
      </c>
      <c r="D52" s="56">
        <v>3.7087268219821702E-2</v>
      </c>
      <c r="E52" s="57"/>
      <c r="F52" s="57"/>
      <c r="G52" s="57"/>
      <c r="H52" s="17"/>
      <c r="I52" s="17"/>
      <c r="J52" s="17"/>
      <c r="K52" s="17"/>
      <c r="L52" s="17"/>
      <c r="M52" s="17"/>
      <c r="N52" s="17"/>
      <c r="O52" s="17"/>
      <c r="P52" s="17"/>
      <c r="Q52" s="17"/>
      <c r="R52" s="17"/>
      <c r="S52" s="17"/>
      <c r="T52" s="17"/>
      <c r="U52" s="17"/>
      <c r="V52" s="17"/>
      <c r="W52" s="17"/>
      <c r="X52" s="17"/>
      <c r="Y52" s="17"/>
      <c r="Z52" s="17"/>
    </row>
    <row r="53" spans="1:26" ht="13.5" customHeight="1">
      <c r="A53" s="55" t="s">
        <v>686</v>
      </c>
      <c r="B53" s="56">
        <v>2.6973813095900301E-2</v>
      </c>
      <c r="C53" s="56">
        <v>2.8659549010510099E-2</v>
      </c>
      <c r="D53" s="56">
        <v>2.7776199672154601E-2</v>
      </c>
      <c r="E53" s="57"/>
      <c r="F53" s="57"/>
      <c r="G53" s="57"/>
      <c r="H53" s="17"/>
      <c r="I53" s="17"/>
      <c r="J53" s="17"/>
      <c r="K53" s="17"/>
      <c r="L53" s="17"/>
      <c r="M53" s="17"/>
      <c r="N53" s="17"/>
      <c r="O53" s="17"/>
      <c r="P53" s="17"/>
      <c r="Q53" s="17"/>
      <c r="R53" s="17"/>
      <c r="S53" s="17"/>
      <c r="T53" s="17"/>
      <c r="U53" s="17"/>
      <c r="V53" s="17"/>
      <c r="W53" s="17"/>
      <c r="X53" s="17"/>
      <c r="Y53" s="17"/>
      <c r="Z53" s="17"/>
    </row>
    <row r="54" spans="1:26" ht="13.5" customHeight="1">
      <c r="A54" s="55" t="s">
        <v>687</v>
      </c>
      <c r="B54" s="56">
        <v>4.8904041921148798E-2</v>
      </c>
      <c r="C54" s="56">
        <v>4.8273762798605999E-2</v>
      </c>
      <c r="D54" s="56">
        <v>4.8603861757289001E-2</v>
      </c>
      <c r="E54" s="57"/>
      <c r="F54" s="57"/>
      <c r="G54" s="57"/>
      <c r="H54" s="17"/>
      <c r="I54" s="17"/>
      <c r="J54" s="17"/>
      <c r="K54" s="17"/>
      <c r="L54" s="17"/>
      <c r="M54" s="17"/>
      <c r="N54" s="17"/>
      <c r="O54" s="17"/>
      <c r="P54" s="17"/>
      <c r="Q54" s="17"/>
      <c r="R54" s="17"/>
      <c r="S54" s="17"/>
      <c r="T54" s="17"/>
      <c r="U54" s="17"/>
      <c r="V54" s="17"/>
      <c r="W54" s="17"/>
      <c r="X54" s="17"/>
      <c r="Y54" s="17"/>
      <c r="Z54" s="17"/>
    </row>
    <row r="55" spans="1:26" ht="13.5" customHeight="1">
      <c r="A55" s="55" t="s">
        <v>688</v>
      </c>
      <c r="B55" s="56">
        <v>3.45978622969269E-2</v>
      </c>
      <c r="C55" s="56">
        <v>4.9258229848919401E-2</v>
      </c>
      <c r="D55" s="56">
        <v>4.1553266030481102E-2</v>
      </c>
      <c r="E55" s="57"/>
      <c r="F55" s="57"/>
      <c r="G55" s="57"/>
      <c r="H55" s="17"/>
      <c r="I55" s="17"/>
      <c r="J55" s="17"/>
      <c r="K55" s="17"/>
      <c r="L55" s="17"/>
      <c r="M55" s="17"/>
      <c r="N55" s="17"/>
      <c r="O55" s="17"/>
      <c r="P55" s="17"/>
      <c r="Q55" s="17"/>
      <c r="R55" s="17"/>
      <c r="S55" s="17"/>
      <c r="T55" s="17"/>
      <c r="U55" s="17"/>
      <c r="V55" s="17"/>
      <c r="W55" s="17"/>
      <c r="X55" s="17"/>
      <c r="Y55" s="17"/>
      <c r="Z55" s="17"/>
    </row>
    <row r="56" spans="1:26" ht="13.5" customHeight="1">
      <c r="A56" s="55" t="s">
        <v>689</v>
      </c>
      <c r="B56" s="56">
        <v>4.9629629777858397E-2</v>
      </c>
      <c r="C56" s="56">
        <v>3.1891503175550798E-2</v>
      </c>
      <c r="D56" s="56">
        <v>4.1145192922293003E-2</v>
      </c>
      <c r="E56" s="57"/>
      <c r="F56" s="57"/>
      <c r="G56" s="57"/>
      <c r="H56" s="17"/>
      <c r="I56" s="17"/>
      <c r="J56" s="17"/>
      <c r="K56" s="17"/>
      <c r="L56" s="17"/>
      <c r="M56" s="17"/>
      <c r="N56" s="17"/>
      <c r="O56" s="17"/>
      <c r="P56" s="17"/>
      <c r="Q56" s="17"/>
      <c r="R56" s="17"/>
      <c r="S56" s="17"/>
      <c r="T56" s="17"/>
      <c r="U56" s="17"/>
      <c r="V56" s="17"/>
      <c r="W56" s="17"/>
      <c r="X56" s="17"/>
      <c r="Y56" s="17"/>
      <c r="Z56" s="17"/>
    </row>
    <row r="57" spans="1:26" ht="13.5" customHeight="1">
      <c r="A57" s="55" t="s">
        <v>690</v>
      </c>
      <c r="B57" s="56">
        <v>2.0014564323212299E-2</v>
      </c>
      <c r="C57" s="56">
        <v>2.7858028535160999E-2</v>
      </c>
      <c r="D57" s="56">
        <v>2.3742054514920199E-2</v>
      </c>
      <c r="E57" s="57"/>
      <c r="F57" s="57"/>
      <c r="G57" s="57"/>
      <c r="H57" s="17"/>
      <c r="I57" s="17"/>
      <c r="J57" s="17"/>
      <c r="K57" s="17"/>
      <c r="L57" s="17"/>
      <c r="M57" s="17"/>
      <c r="N57" s="17"/>
      <c r="O57" s="17"/>
      <c r="P57" s="17"/>
      <c r="Q57" s="17"/>
      <c r="R57" s="17"/>
      <c r="S57" s="17"/>
      <c r="T57" s="17"/>
      <c r="U57" s="17"/>
      <c r="V57" s="17"/>
      <c r="W57" s="17"/>
      <c r="X57" s="17"/>
      <c r="Y57" s="17"/>
      <c r="Z57" s="17"/>
    </row>
    <row r="58" spans="1:26" ht="13.5" customHeight="1">
      <c r="A58" s="55" t="s">
        <v>691</v>
      </c>
      <c r="B58" s="56">
        <v>1.7893043622873601E-2</v>
      </c>
      <c r="C58" s="56">
        <v>2.5379764663893498E-2</v>
      </c>
      <c r="D58" s="56">
        <v>2.1451306814767201E-2</v>
      </c>
      <c r="E58" s="57"/>
      <c r="F58" s="57"/>
      <c r="G58" s="57"/>
      <c r="H58" s="17"/>
      <c r="I58" s="17"/>
      <c r="J58" s="17"/>
      <c r="K58" s="17"/>
      <c r="L58" s="17"/>
      <c r="M58" s="17"/>
      <c r="N58" s="17"/>
      <c r="O58" s="17"/>
      <c r="P58" s="17"/>
      <c r="Q58" s="17"/>
      <c r="R58" s="17"/>
      <c r="S58" s="17"/>
      <c r="T58" s="17"/>
      <c r="U58" s="17"/>
      <c r="V58" s="17"/>
      <c r="W58" s="17"/>
      <c r="X58" s="17"/>
      <c r="Y58" s="17"/>
      <c r="Z58" s="17"/>
    </row>
    <row r="59" spans="1:26" ht="13.5" customHeight="1">
      <c r="A59" s="55" t="s">
        <v>692</v>
      </c>
      <c r="B59" s="56">
        <v>1.58619918748545E-2</v>
      </c>
      <c r="C59" s="56">
        <v>3.1641651733539299E-2</v>
      </c>
      <c r="D59" s="56">
        <v>2.3345785226039199E-2</v>
      </c>
      <c r="E59" s="57"/>
      <c r="F59" s="57"/>
      <c r="G59" s="57"/>
      <c r="H59" s="17"/>
      <c r="I59" s="17"/>
      <c r="J59" s="17"/>
      <c r="K59" s="17"/>
      <c r="L59" s="17"/>
      <c r="M59" s="17"/>
      <c r="N59" s="17"/>
      <c r="O59" s="17"/>
      <c r="P59" s="17"/>
      <c r="Q59" s="17"/>
      <c r="R59" s="17"/>
      <c r="S59" s="17"/>
      <c r="T59" s="17"/>
      <c r="U59" s="17"/>
      <c r="V59" s="17"/>
      <c r="W59" s="17"/>
      <c r="X59" s="17"/>
      <c r="Y59" s="17"/>
      <c r="Z59" s="17"/>
    </row>
    <row r="60" spans="1:26" ht="13.5" customHeight="1">
      <c r="A60" s="55" t="s">
        <v>693</v>
      </c>
      <c r="B60" s="56">
        <v>2.0356051276381099E-2</v>
      </c>
      <c r="C60" s="56">
        <v>2.8199541435770002E-2</v>
      </c>
      <c r="D60" s="56">
        <v>2.4083556272452799E-2</v>
      </c>
      <c r="E60" s="57"/>
      <c r="F60" s="57"/>
      <c r="G60" s="57"/>
      <c r="H60" s="17"/>
      <c r="I60" s="17"/>
      <c r="J60" s="17"/>
      <c r="K60" s="17"/>
      <c r="L60" s="17"/>
      <c r="M60" s="17"/>
      <c r="N60" s="17"/>
      <c r="O60" s="17"/>
      <c r="P60" s="17"/>
      <c r="Q60" s="17"/>
      <c r="R60" s="17"/>
      <c r="S60" s="17"/>
      <c r="T60" s="17"/>
      <c r="U60" s="17"/>
      <c r="V60" s="17"/>
      <c r="W60" s="17"/>
      <c r="X60" s="17"/>
      <c r="Y60" s="17"/>
      <c r="Z60" s="17"/>
    </row>
    <row r="61" spans="1:26" ht="13.5" customHeight="1">
      <c r="A61" s="55" t="s">
        <v>694</v>
      </c>
      <c r="B61" s="56">
        <v>3.9393855370253902E-2</v>
      </c>
      <c r="C61" s="56">
        <v>7.3635426864615702E-2</v>
      </c>
      <c r="D61" s="56">
        <v>5.5560985786358499E-2</v>
      </c>
      <c r="E61" s="57"/>
      <c r="F61" s="57"/>
      <c r="G61" s="57"/>
      <c r="H61" s="17"/>
      <c r="I61" s="17"/>
      <c r="J61" s="17"/>
      <c r="K61" s="17"/>
      <c r="L61" s="17"/>
      <c r="M61" s="17"/>
      <c r="N61" s="17"/>
      <c r="O61" s="17"/>
      <c r="P61" s="17"/>
      <c r="Q61" s="17"/>
      <c r="R61" s="17"/>
      <c r="S61" s="17"/>
      <c r="T61" s="17"/>
      <c r="U61" s="17"/>
      <c r="V61" s="17"/>
      <c r="W61" s="17"/>
      <c r="X61" s="17"/>
      <c r="Y61" s="17"/>
      <c r="Z61" s="17"/>
    </row>
    <row r="62" spans="1:26" ht="13.5" customHeight="1">
      <c r="A62" s="55" t="s">
        <v>695</v>
      </c>
      <c r="B62" s="56">
        <v>1.1384826697573101E-2</v>
      </c>
      <c r="C62" s="56">
        <v>2.7710648792319499E-2</v>
      </c>
      <c r="D62" s="56">
        <v>1.9126427633376401E-2</v>
      </c>
      <c r="E62" s="57"/>
      <c r="F62" s="57"/>
      <c r="G62" s="57"/>
      <c r="H62" s="17"/>
      <c r="I62" s="17"/>
      <c r="J62" s="17"/>
      <c r="K62" s="17"/>
      <c r="L62" s="17"/>
      <c r="M62" s="17"/>
      <c r="N62" s="17"/>
      <c r="O62" s="17"/>
      <c r="P62" s="17"/>
      <c r="Q62" s="17"/>
      <c r="R62" s="17"/>
      <c r="S62" s="17"/>
      <c r="T62" s="17"/>
      <c r="U62" s="17"/>
      <c r="V62" s="17"/>
      <c r="W62" s="17"/>
      <c r="X62" s="17"/>
      <c r="Y62" s="17"/>
      <c r="Z62" s="17"/>
    </row>
    <row r="63" spans="1:26" ht="13.5" customHeight="1">
      <c r="A63" s="55" t="s">
        <v>696</v>
      </c>
      <c r="B63" s="56">
        <v>2.32561821964829E-2</v>
      </c>
      <c r="C63" s="56">
        <v>4.3818324454746697E-2</v>
      </c>
      <c r="D63" s="56">
        <v>3.2996665980903998E-2</v>
      </c>
      <c r="E63" s="57"/>
      <c r="F63" s="57"/>
      <c r="G63" s="57"/>
      <c r="H63" s="17"/>
      <c r="I63" s="17"/>
      <c r="J63" s="17"/>
      <c r="K63" s="17"/>
      <c r="L63" s="17"/>
      <c r="M63" s="17"/>
      <c r="N63" s="17"/>
      <c r="O63" s="17"/>
      <c r="P63" s="17"/>
      <c r="Q63" s="17"/>
      <c r="R63" s="17"/>
      <c r="S63" s="17"/>
      <c r="T63" s="17"/>
      <c r="U63" s="17"/>
      <c r="V63" s="17"/>
      <c r="W63" s="17"/>
      <c r="X63" s="17"/>
      <c r="Y63" s="17"/>
      <c r="Z63" s="17"/>
    </row>
    <row r="64" spans="1:26" ht="13.5" customHeight="1">
      <c r="A64" s="55" t="s">
        <v>697</v>
      </c>
      <c r="B64" s="56">
        <v>3.5165444714449302E-2</v>
      </c>
      <c r="C64" s="56">
        <v>3.3345663136026001E-2</v>
      </c>
      <c r="D64" s="56">
        <v>3.4298482719802202E-2</v>
      </c>
      <c r="E64" s="57"/>
      <c r="F64" s="57"/>
      <c r="G64" s="57"/>
      <c r="H64" s="17"/>
      <c r="I64" s="17"/>
      <c r="J64" s="17"/>
      <c r="K64" s="17"/>
      <c r="L64" s="17"/>
      <c r="M64" s="17"/>
      <c r="N64" s="17"/>
      <c r="O64" s="17"/>
      <c r="P64" s="17"/>
      <c r="Q64" s="17"/>
      <c r="R64" s="17"/>
      <c r="S64" s="17"/>
      <c r="T64" s="17"/>
      <c r="U64" s="17"/>
      <c r="V64" s="17"/>
      <c r="W64" s="17"/>
      <c r="X64" s="17"/>
      <c r="Y64" s="17"/>
      <c r="Z64" s="17"/>
    </row>
    <row r="65" spans="1:26" ht="13.5" customHeight="1">
      <c r="A65" s="55" t="s">
        <v>698</v>
      </c>
      <c r="B65" s="56">
        <v>1.8197736926709802E-2</v>
      </c>
      <c r="C65" s="56">
        <v>3.2454302207318902E-2</v>
      </c>
      <c r="D65" s="56">
        <v>2.4961857491437998E-2</v>
      </c>
      <c r="E65" s="57"/>
      <c r="F65" s="57"/>
      <c r="G65" s="57"/>
      <c r="H65" s="17"/>
      <c r="I65" s="17"/>
      <c r="J65" s="17"/>
      <c r="K65" s="17"/>
      <c r="L65" s="17"/>
      <c r="M65" s="17"/>
      <c r="N65" s="17"/>
      <c r="O65" s="17"/>
      <c r="P65" s="17"/>
      <c r="Q65" s="17"/>
      <c r="R65" s="17"/>
      <c r="S65" s="17"/>
      <c r="T65" s="17"/>
      <c r="U65" s="17"/>
      <c r="V65" s="17"/>
      <c r="W65" s="17"/>
      <c r="X65" s="17"/>
      <c r="Y65" s="17"/>
      <c r="Z65" s="17"/>
    </row>
    <row r="66" spans="1:26" ht="13.5" customHeight="1">
      <c r="A66" s="55" t="s">
        <v>699</v>
      </c>
      <c r="B66" s="56">
        <v>4.3340105952244898E-2</v>
      </c>
      <c r="C66" s="56">
        <v>3.6999668271134198E-2</v>
      </c>
      <c r="D66" s="56">
        <v>4.0316029544243202E-2</v>
      </c>
      <c r="E66" s="57"/>
      <c r="F66" s="57"/>
      <c r="G66" s="57"/>
      <c r="H66" s="17"/>
      <c r="I66" s="17"/>
      <c r="J66" s="17"/>
      <c r="K66" s="17"/>
      <c r="L66" s="17"/>
      <c r="M66" s="17"/>
      <c r="N66" s="17"/>
      <c r="O66" s="17"/>
      <c r="P66" s="17"/>
      <c r="Q66" s="17"/>
      <c r="R66" s="17"/>
      <c r="S66" s="17"/>
      <c r="T66" s="17"/>
      <c r="U66" s="17"/>
      <c r="V66" s="17"/>
      <c r="W66" s="17"/>
      <c r="X66" s="17"/>
      <c r="Y66" s="17"/>
      <c r="Z66" s="17"/>
    </row>
    <row r="67" spans="1:26" ht="13.5" customHeight="1">
      <c r="A67" s="55" t="s">
        <v>700</v>
      </c>
      <c r="B67" s="56">
        <v>4.26357256283744E-2</v>
      </c>
      <c r="C67" s="56">
        <v>5.8049196932364197E-2</v>
      </c>
      <c r="D67" s="56">
        <v>4.9947267358033197E-2</v>
      </c>
      <c r="E67" s="57"/>
      <c r="F67" s="57"/>
      <c r="G67" s="57"/>
      <c r="H67" s="17"/>
      <c r="I67" s="17"/>
      <c r="J67" s="17"/>
      <c r="K67" s="17"/>
      <c r="L67" s="17"/>
      <c r="M67" s="17"/>
      <c r="N67" s="17"/>
      <c r="O67" s="17"/>
      <c r="P67" s="17"/>
      <c r="Q67" s="17"/>
      <c r="R67" s="17"/>
      <c r="S67" s="17"/>
      <c r="T67" s="17"/>
      <c r="U67" s="17"/>
      <c r="V67" s="17"/>
      <c r="W67" s="17"/>
      <c r="X67" s="17"/>
      <c r="Y67" s="17"/>
      <c r="Z67" s="17"/>
    </row>
    <row r="68" spans="1:26" ht="13.5" customHeight="1">
      <c r="A68" s="55" t="s">
        <v>701</v>
      </c>
      <c r="B68" s="56">
        <v>5.9579726426277402E-2</v>
      </c>
      <c r="C68" s="56">
        <v>4.5238737711665401E-2</v>
      </c>
      <c r="D68" s="56">
        <v>5.2726308899164701E-2</v>
      </c>
      <c r="E68" s="57"/>
      <c r="F68" s="57"/>
      <c r="G68" s="57"/>
      <c r="H68" s="17"/>
      <c r="I68" s="17"/>
      <c r="J68" s="17"/>
      <c r="K68" s="17"/>
      <c r="L68" s="17"/>
      <c r="M68" s="17"/>
      <c r="N68" s="17"/>
      <c r="O68" s="17"/>
      <c r="P68" s="17"/>
      <c r="Q68" s="17"/>
      <c r="R68" s="17"/>
      <c r="S68" s="17"/>
      <c r="T68" s="17"/>
      <c r="U68" s="17"/>
      <c r="V68" s="17"/>
      <c r="W68" s="17"/>
      <c r="X68" s="17"/>
      <c r="Y68" s="17"/>
      <c r="Z68" s="17"/>
    </row>
    <row r="69" spans="1:26" ht="13.5" customHeight="1">
      <c r="A69" s="55" t="s">
        <v>702</v>
      </c>
      <c r="B69" s="56">
        <v>9.5239096973838092E-3</v>
      </c>
      <c r="C69" s="56">
        <v>3.0092270282942899E-2</v>
      </c>
      <c r="D69" s="56">
        <v>1.9266636636861002E-2</v>
      </c>
      <c r="E69" s="57"/>
      <c r="F69" s="57"/>
      <c r="G69" s="57"/>
      <c r="H69" s="17"/>
      <c r="I69" s="17"/>
      <c r="J69" s="17"/>
      <c r="K69" s="17"/>
      <c r="L69" s="17"/>
      <c r="M69" s="17"/>
      <c r="N69" s="17"/>
      <c r="O69" s="17"/>
      <c r="P69" s="17"/>
      <c r="Q69" s="17"/>
      <c r="R69" s="17"/>
      <c r="S69" s="17"/>
      <c r="T69" s="17"/>
      <c r="U69" s="17"/>
      <c r="V69" s="17"/>
      <c r="W69" s="17"/>
      <c r="X69" s="17"/>
      <c r="Y69" s="17"/>
      <c r="Z69" s="17"/>
    </row>
    <row r="70" spans="1:26" ht="13.5" customHeight="1">
      <c r="A70" s="55" t="s">
        <v>703</v>
      </c>
      <c r="B70" s="56">
        <v>3.8086485529751801E-2</v>
      </c>
      <c r="C70" s="56">
        <v>4.60328450012688E-2</v>
      </c>
      <c r="D70" s="56">
        <v>4.1862909338332401E-2</v>
      </c>
      <c r="E70" s="57"/>
      <c r="F70" s="57"/>
      <c r="G70" s="57"/>
      <c r="H70" s="17"/>
      <c r="I70" s="17"/>
      <c r="J70" s="17"/>
      <c r="K70" s="17"/>
      <c r="L70" s="17"/>
      <c r="M70" s="17"/>
      <c r="N70" s="17"/>
      <c r="O70" s="17"/>
      <c r="P70" s="17"/>
      <c r="Q70" s="17"/>
      <c r="R70" s="17"/>
      <c r="S70" s="17"/>
      <c r="T70" s="17"/>
      <c r="U70" s="17"/>
      <c r="V70" s="17"/>
      <c r="W70" s="17"/>
      <c r="X70" s="17"/>
      <c r="Y70" s="17"/>
      <c r="Z70" s="17"/>
    </row>
    <row r="71" spans="1:26" ht="13.5" customHeight="1">
      <c r="A71" s="55" t="s">
        <v>704</v>
      </c>
      <c r="B71" s="56">
        <v>4.2895290071342997E-2</v>
      </c>
      <c r="C71" s="56">
        <v>4.2103994751803597E-2</v>
      </c>
      <c r="D71" s="56">
        <v>4.2518407868357103E-2</v>
      </c>
      <c r="E71" s="57"/>
      <c r="F71" s="57"/>
      <c r="G71" s="57"/>
      <c r="H71" s="17"/>
      <c r="I71" s="17"/>
      <c r="J71" s="17"/>
      <c r="K71" s="17"/>
      <c r="L71" s="17"/>
      <c r="M71" s="17"/>
      <c r="N71" s="17"/>
      <c r="O71" s="17"/>
      <c r="P71" s="17"/>
      <c r="Q71" s="17"/>
      <c r="R71" s="17"/>
      <c r="S71" s="17"/>
      <c r="T71" s="17"/>
      <c r="U71" s="17"/>
      <c r="V71" s="17"/>
      <c r="W71" s="17"/>
      <c r="X71" s="17"/>
      <c r="Y71" s="17"/>
      <c r="Z71" s="17"/>
    </row>
    <row r="72" spans="1:26" ht="13.5" customHeight="1">
      <c r="A72" s="55" t="s">
        <v>705</v>
      </c>
      <c r="B72" s="56">
        <v>2.0368113631490999E-2</v>
      </c>
      <c r="C72" s="56">
        <v>3.2410528433095699E-2</v>
      </c>
      <c r="D72" s="56">
        <v>2.6084977011023799E-2</v>
      </c>
      <c r="E72" s="57"/>
      <c r="F72" s="57"/>
      <c r="G72" s="57"/>
      <c r="H72" s="17"/>
      <c r="I72" s="17"/>
      <c r="J72" s="17"/>
      <c r="K72" s="17"/>
      <c r="L72" s="17"/>
      <c r="M72" s="17"/>
      <c r="N72" s="17"/>
      <c r="O72" s="17"/>
      <c r="P72" s="17"/>
      <c r="Q72" s="17"/>
      <c r="R72" s="17"/>
      <c r="S72" s="17"/>
      <c r="T72" s="17"/>
      <c r="U72" s="17"/>
      <c r="V72" s="17"/>
      <c r="W72" s="17"/>
      <c r="X72" s="17"/>
      <c r="Y72" s="17"/>
      <c r="Z72" s="17"/>
    </row>
    <row r="73" spans="1:26" ht="13.5" customHeight="1">
      <c r="A73" s="55" t="s">
        <v>706</v>
      </c>
      <c r="B73" s="56">
        <v>2.5440075915682901E-2</v>
      </c>
      <c r="C73" s="56">
        <v>1.64954257647544E-2</v>
      </c>
      <c r="D73" s="56">
        <v>2.11709447293153E-2</v>
      </c>
      <c r="E73" s="57"/>
      <c r="F73" s="57"/>
      <c r="G73" s="57"/>
      <c r="H73" s="17"/>
      <c r="I73" s="17"/>
      <c r="J73" s="17"/>
      <c r="K73" s="17"/>
      <c r="L73" s="17"/>
      <c r="M73" s="17"/>
      <c r="N73" s="17"/>
      <c r="O73" s="17"/>
      <c r="P73" s="17"/>
      <c r="Q73" s="17"/>
      <c r="R73" s="17"/>
      <c r="S73" s="17"/>
      <c r="T73" s="17"/>
      <c r="U73" s="17"/>
      <c r="V73" s="17"/>
      <c r="W73" s="17"/>
      <c r="X73" s="17"/>
      <c r="Y73" s="17"/>
      <c r="Z73" s="17"/>
    </row>
    <row r="74" spans="1:26" ht="13.5" customHeight="1">
      <c r="A74" s="55" t="s">
        <v>707</v>
      </c>
      <c r="B74" s="56">
        <v>4.2469096961382999E-2</v>
      </c>
      <c r="C74" s="56">
        <v>5.67205743317276E-2</v>
      </c>
      <c r="D74" s="56">
        <v>4.9231383474819902E-2</v>
      </c>
      <c r="E74" s="57"/>
      <c r="F74" s="57"/>
      <c r="G74" s="57"/>
      <c r="H74" s="17"/>
      <c r="I74" s="17"/>
      <c r="J74" s="17"/>
      <c r="K74" s="17"/>
      <c r="L74" s="17"/>
      <c r="M74" s="17"/>
      <c r="N74" s="17"/>
      <c r="O74" s="17"/>
      <c r="P74" s="17"/>
      <c r="Q74" s="17"/>
      <c r="R74" s="17"/>
      <c r="S74" s="17"/>
      <c r="T74" s="17"/>
      <c r="U74" s="17"/>
      <c r="V74" s="17"/>
      <c r="W74" s="17"/>
      <c r="X74" s="17"/>
      <c r="Y74" s="17"/>
      <c r="Z74" s="17"/>
    </row>
    <row r="75" spans="1:26" ht="13.5" customHeight="1">
      <c r="A75" s="55" t="s">
        <v>708</v>
      </c>
      <c r="B75" s="56">
        <v>6.6892259139789106E-2</v>
      </c>
      <c r="C75" s="56">
        <v>4.3847520391459803E-2</v>
      </c>
      <c r="D75" s="56">
        <v>5.5855804157202101E-2</v>
      </c>
      <c r="E75" s="57"/>
      <c r="F75" s="57"/>
      <c r="G75" s="57"/>
      <c r="H75" s="17"/>
      <c r="I75" s="17"/>
      <c r="J75" s="17"/>
      <c r="K75" s="17"/>
      <c r="L75" s="17"/>
      <c r="M75" s="17"/>
      <c r="N75" s="17"/>
      <c r="O75" s="17"/>
      <c r="P75" s="17"/>
      <c r="Q75" s="17"/>
      <c r="R75" s="17"/>
      <c r="S75" s="17"/>
      <c r="T75" s="17"/>
      <c r="U75" s="17"/>
      <c r="V75" s="17"/>
      <c r="W75" s="17"/>
      <c r="X75" s="17"/>
      <c r="Y75" s="17"/>
      <c r="Z75" s="17"/>
    </row>
    <row r="76" spans="1:26" ht="13.5" customHeight="1">
      <c r="A76" s="55" t="s">
        <v>709</v>
      </c>
      <c r="B76" s="56">
        <v>3.16743038274796E-2</v>
      </c>
      <c r="C76" s="56">
        <v>2.8314249123474199E-2</v>
      </c>
      <c r="D76" s="56">
        <v>3.00729106992501E-2</v>
      </c>
      <c r="E76" s="57"/>
      <c r="F76" s="57"/>
      <c r="G76" s="57"/>
      <c r="H76" s="17"/>
      <c r="I76" s="17"/>
      <c r="J76" s="17"/>
      <c r="K76" s="17"/>
      <c r="L76" s="17"/>
      <c r="M76" s="17"/>
      <c r="N76" s="17"/>
      <c r="O76" s="17"/>
      <c r="P76" s="17"/>
      <c r="Q76" s="17"/>
      <c r="R76" s="17"/>
      <c r="S76" s="17"/>
      <c r="T76" s="17"/>
      <c r="U76" s="17"/>
      <c r="V76" s="17"/>
      <c r="W76" s="17"/>
      <c r="X76" s="17"/>
      <c r="Y76" s="17"/>
      <c r="Z76" s="17"/>
    </row>
    <row r="77" spans="1:26" ht="13.5" customHeight="1">
      <c r="A77" s="55" t="s">
        <v>710</v>
      </c>
      <c r="B77" s="56">
        <v>4.5396369302096E-2</v>
      </c>
      <c r="C77" s="56">
        <v>4.7030899201292803E-2</v>
      </c>
      <c r="D77" s="56">
        <v>4.6174398391690401E-2</v>
      </c>
      <c r="E77" s="57"/>
      <c r="F77" s="57"/>
      <c r="G77" s="57"/>
      <c r="H77" s="17"/>
      <c r="I77" s="17"/>
      <c r="J77" s="17"/>
      <c r="K77" s="17"/>
      <c r="L77" s="17"/>
      <c r="M77" s="17"/>
      <c r="N77" s="17"/>
      <c r="O77" s="17"/>
      <c r="P77" s="17"/>
      <c r="Q77" s="17"/>
      <c r="R77" s="17"/>
      <c r="S77" s="17"/>
      <c r="T77" s="17"/>
      <c r="U77" s="17"/>
      <c r="V77" s="17"/>
      <c r="W77" s="17"/>
      <c r="X77" s="17"/>
      <c r="Y77" s="17"/>
      <c r="Z77" s="17"/>
    </row>
    <row r="78" spans="1:26" ht="13.5" customHeight="1">
      <c r="A78" s="55" t="s">
        <v>711</v>
      </c>
      <c r="B78" s="56">
        <v>3.2000755415034297E-2</v>
      </c>
      <c r="C78" s="56">
        <v>2.5082302845757101E-2</v>
      </c>
      <c r="D78" s="56">
        <v>2.87004499615202E-2</v>
      </c>
      <c r="E78" s="57"/>
      <c r="F78" s="57"/>
      <c r="G78" s="57"/>
      <c r="H78" s="17"/>
      <c r="I78" s="17"/>
      <c r="J78" s="17"/>
      <c r="K78" s="17"/>
      <c r="L78" s="17"/>
      <c r="M78" s="17"/>
      <c r="N78" s="17"/>
      <c r="O78" s="17"/>
      <c r="P78" s="17"/>
      <c r="Q78" s="17"/>
      <c r="R78" s="17"/>
      <c r="S78" s="17"/>
      <c r="T78" s="17"/>
      <c r="U78" s="17"/>
      <c r="V78" s="17"/>
      <c r="W78" s="17"/>
      <c r="X78" s="17"/>
      <c r="Y78" s="17"/>
      <c r="Z78" s="17"/>
    </row>
    <row r="79" spans="1:26" ht="13.5" customHeight="1">
      <c r="A79" s="55" t="s">
        <v>712</v>
      </c>
      <c r="B79" s="56">
        <v>1.0280770759605E-2</v>
      </c>
      <c r="C79" s="56">
        <v>2.9664025795680799E-2</v>
      </c>
      <c r="D79" s="56">
        <v>1.9464958296665901E-2</v>
      </c>
      <c r="E79" s="57"/>
      <c r="F79" s="57"/>
      <c r="G79" s="57"/>
      <c r="H79" s="17"/>
      <c r="I79" s="17"/>
      <c r="J79" s="17"/>
      <c r="K79" s="17"/>
      <c r="L79" s="17"/>
      <c r="M79" s="17"/>
      <c r="N79" s="17"/>
      <c r="O79" s="17"/>
      <c r="P79" s="17"/>
      <c r="Q79" s="17"/>
      <c r="R79" s="17"/>
      <c r="S79" s="17"/>
      <c r="T79" s="17"/>
      <c r="U79" s="17"/>
      <c r="V79" s="17"/>
      <c r="W79" s="17"/>
      <c r="X79" s="17"/>
      <c r="Y79" s="17"/>
      <c r="Z79" s="17"/>
    </row>
    <row r="80" spans="1:26" ht="13.5" customHeight="1">
      <c r="A80" s="55" t="s">
        <v>713</v>
      </c>
      <c r="B80" s="56">
        <v>5.74240435098885E-2</v>
      </c>
      <c r="C80" s="56">
        <v>4.2764692914479097E-2</v>
      </c>
      <c r="D80" s="56">
        <v>5.0417874611481103E-2</v>
      </c>
      <c r="E80" s="57"/>
      <c r="F80" s="57"/>
      <c r="G80" s="57"/>
      <c r="H80" s="17"/>
      <c r="I80" s="17"/>
      <c r="J80" s="17"/>
      <c r="K80" s="17"/>
      <c r="L80" s="17"/>
      <c r="M80" s="17"/>
      <c r="N80" s="17"/>
      <c r="O80" s="17"/>
      <c r="P80" s="17"/>
      <c r="Q80" s="17"/>
      <c r="R80" s="17"/>
      <c r="S80" s="17"/>
      <c r="T80" s="17"/>
      <c r="U80" s="17"/>
      <c r="V80" s="17"/>
      <c r="W80" s="17"/>
      <c r="X80" s="17"/>
      <c r="Y80" s="17"/>
      <c r="Z80" s="17"/>
    </row>
    <row r="81" spans="1:26" ht="13.5" customHeight="1">
      <c r="A81" s="55" t="s">
        <v>714</v>
      </c>
      <c r="B81" s="56">
        <v>1.22130316891011E-3</v>
      </c>
      <c r="C81" s="56">
        <v>2.1832274317624401E-2</v>
      </c>
      <c r="D81" s="56">
        <v>1.09836810833423E-2</v>
      </c>
      <c r="E81" s="57"/>
      <c r="F81" s="57"/>
      <c r="G81" s="57"/>
      <c r="H81" s="17"/>
      <c r="I81" s="17"/>
      <c r="J81" s="17"/>
      <c r="K81" s="17"/>
      <c r="L81" s="17"/>
      <c r="M81" s="17"/>
      <c r="N81" s="17"/>
      <c r="O81" s="17"/>
      <c r="P81" s="17"/>
      <c r="Q81" s="17"/>
      <c r="R81" s="17"/>
      <c r="S81" s="17"/>
      <c r="T81" s="17"/>
      <c r="U81" s="17"/>
      <c r="V81" s="17"/>
      <c r="W81" s="17"/>
      <c r="X81" s="17"/>
      <c r="Y81" s="17"/>
      <c r="Z81" s="17"/>
    </row>
    <row r="82" spans="1:26" ht="13.5" customHeight="1">
      <c r="A82" s="55" t="s">
        <v>715</v>
      </c>
      <c r="B82" s="56">
        <v>5.5865804136917697E-2</v>
      </c>
      <c r="C82" s="56">
        <v>2.1142995646463901E-2</v>
      </c>
      <c r="D82" s="56">
        <v>3.9186292579268901E-2</v>
      </c>
      <c r="E82" s="57"/>
      <c r="F82" s="57"/>
      <c r="G82" s="57"/>
      <c r="H82" s="17"/>
      <c r="I82" s="17"/>
      <c r="J82" s="17"/>
      <c r="K82" s="17"/>
      <c r="L82" s="17"/>
      <c r="M82" s="17"/>
      <c r="N82" s="17"/>
      <c r="O82" s="17"/>
      <c r="P82" s="17"/>
      <c r="Q82" s="17"/>
      <c r="R82" s="17"/>
      <c r="S82" s="17"/>
      <c r="T82" s="17"/>
      <c r="U82" s="17"/>
      <c r="V82" s="17"/>
      <c r="W82" s="17"/>
      <c r="X82" s="17"/>
      <c r="Y82" s="17"/>
      <c r="Z82" s="17"/>
    </row>
    <row r="83" spans="1:26" ht="13.5" customHeight="1">
      <c r="A83" s="55" t="s">
        <v>716</v>
      </c>
      <c r="B83" s="56">
        <v>1.8953385725761499E-2</v>
      </c>
      <c r="C83" s="56">
        <v>2.7891140743563098E-2</v>
      </c>
      <c r="D83" s="56">
        <v>2.3199725392244599E-2</v>
      </c>
      <c r="E83" s="57"/>
      <c r="F83" s="57"/>
      <c r="G83" s="57"/>
      <c r="H83" s="17"/>
      <c r="I83" s="17"/>
      <c r="J83" s="17"/>
      <c r="K83" s="17"/>
      <c r="L83" s="17"/>
      <c r="M83" s="17"/>
      <c r="N83" s="17"/>
      <c r="O83" s="17"/>
      <c r="P83" s="17"/>
      <c r="Q83" s="17"/>
      <c r="R83" s="17"/>
      <c r="S83" s="17"/>
      <c r="T83" s="17"/>
      <c r="U83" s="17"/>
      <c r="V83" s="17"/>
      <c r="W83" s="17"/>
      <c r="X83" s="17"/>
      <c r="Y83" s="17"/>
      <c r="Z83" s="17"/>
    </row>
    <row r="84" spans="1:26" ht="13.5" customHeight="1">
      <c r="A84" s="55" t="s">
        <v>717</v>
      </c>
      <c r="B84" s="56">
        <v>1.32048030623959E-2</v>
      </c>
      <c r="C84" s="56">
        <v>3.1432124123139803E-2</v>
      </c>
      <c r="D84" s="56">
        <v>2.18439540362695E-2</v>
      </c>
      <c r="E84" s="57"/>
      <c r="F84" s="57"/>
      <c r="G84" s="57"/>
      <c r="H84" s="17"/>
      <c r="I84" s="17"/>
      <c r="J84" s="17"/>
      <c r="K84" s="17"/>
      <c r="L84" s="17"/>
      <c r="M84" s="17"/>
      <c r="N84" s="17"/>
      <c r="O84" s="17"/>
      <c r="P84" s="17"/>
      <c r="Q84" s="17"/>
      <c r="R84" s="17"/>
      <c r="S84" s="17"/>
      <c r="T84" s="17"/>
      <c r="U84" s="17"/>
      <c r="V84" s="17"/>
      <c r="W84" s="17"/>
      <c r="X84" s="17"/>
      <c r="Y84" s="17"/>
      <c r="Z84" s="17"/>
    </row>
    <row r="85" spans="1:26" ht="13.5" customHeight="1">
      <c r="A85" s="55" t="s">
        <v>718</v>
      </c>
      <c r="B85" s="56">
        <v>5.9352927625195097E-2</v>
      </c>
      <c r="C85" s="56">
        <v>4.5004558548729701E-2</v>
      </c>
      <c r="D85" s="56">
        <v>5.2495965197428801E-2</v>
      </c>
      <c r="E85" s="57"/>
      <c r="F85" s="57"/>
      <c r="G85" s="57"/>
      <c r="H85" s="17"/>
      <c r="I85" s="17"/>
      <c r="J85" s="17"/>
      <c r="K85" s="17"/>
      <c r="L85" s="17"/>
      <c r="M85" s="17"/>
      <c r="N85" s="17"/>
      <c r="O85" s="17"/>
      <c r="P85" s="17"/>
      <c r="Q85" s="17"/>
      <c r="R85" s="17"/>
      <c r="S85" s="17"/>
      <c r="T85" s="17"/>
      <c r="U85" s="17"/>
      <c r="V85" s="17"/>
      <c r="W85" s="17"/>
      <c r="X85" s="17"/>
      <c r="Y85" s="17"/>
      <c r="Z85" s="17"/>
    </row>
    <row r="86" spans="1:26" ht="13.5" customHeight="1">
      <c r="A86" s="55" t="s">
        <v>719</v>
      </c>
      <c r="B86" s="56">
        <v>5.0475632458561997E-3</v>
      </c>
      <c r="C86" s="56">
        <v>3.2528529770765501E-2</v>
      </c>
      <c r="D86" s="56">
        <v>1.8041303931531898E-2</v>
      </c>
      <c r="E86" s="57"/>
      <c r="F86" s="57"/>
      <c r="G86" s="57"/>
      <c r="H86" s="17"/>
      <c r="I86" s="17"/>
      <c r="J86" s="17"/>
      <c r="K86" s="17"/>
      <c r="L86" s="17"/>
      <c r="M86" s="17"/>
      <c r="N86" s="17"/>
      <c r="O86" s="17"/>
      <c r="P86" s="17"/>
      <c r="Q86" s="17"/>
      <c r="R86" s="17"/>
      <c r="S86" s="17"/>
      <c r="T86" s="17"/>
      <c r="U86" s="17"/>
      <c r="V86" s="17"/>
      <c r="W86" s="17"/>
      <c r="X86" s="17"/>
      <c r="Y86" s="17"/>
      <c r="Z86" s="17"/>
    </row>
    <row r="87" spans="1:26" ht="13.5" customHeight="1">
      <c r="A87" s="55" t="s">
        <v>720</v>
      </c>
      <c r="B87" s="56">
        <v>3.5158230688018897E-2</v>
      </c>
      <c r="C87" s="56">
        <v>4.4343760309692698E-2</v>
      </c>
      <c r="D87" s="56">
        <v>3.9522172545087102E-2</v>
      </c>
      <c r="E87" s="57"/>
      <c r="F87" s="57"/>
      <c r="G87" s="57"/>
      <c r="H87" s="17"/>
      <c r="I87" s="17"/>
      <c r="J87" s="17"/>
      <c r="K87" s="17"/>
      <c r="L87" s="17"/>
      <c r="M87" s="17"/>
      <c r="N87" s="17"/>
      <c r="O87" s="17"/>
      <c r="P87" s="17"/>
      <c r="Q87" s="17"/>
      <c r="R87" s="17"/>
      <c r="S87" s="17"/>
      <c r="T87" s="17"/>
      <c r="U87" s="17"/>
      <c r="V87" s="17"/>
      <c r="W87" s="17"/>
      <c r="X87" s="17"/>
      <c r="Y87" s="17"/>
      <c r="Z87" s="17"/>
    </row>
    <row r="88" spans="1:26" ht="13.5" customHeight="1">
      <c r="A88" s="55" t="s">
        <v>721</v>
      </c>
      <c r="B88" s="56">
        <v>2.2001728047523698E-2</v>
      </c>
      <c r="C88" s="56">
        <v>2.6040196318489299E-2</v>
      </c>
      <c r="D88" s="56">
        <v>2.3922821919593201E-2</v>
      </c>
      <c r="E88" s="57"/>
      <c r="F88" s="57"/>
      <c r="G88" s="57"/>
      <c r="H88" s="17"/>
      <c r="I88" s="17"/>
      <c r="J88" s="17"/>
      <c r="K88" s="17"/>
      <c r="L88" s="17"/>
      <c r="M88" s="17"/>
      <c r="N88" s="17"/>
      <c r="O88" s="17"/>
      <c r="P88" s="17"/>
      <c r="Q88" s="17"/>
      <c r="R88" s="17"/>
      <c r="S88" s="17"/>
      <c r="T88" s="17"/>
      <c r="U88" s="17"/>
      <c r="V88" s="17"/>
      <c r="W88" s="17"/>
      <c r="X88" s="17"/>
      <c r="Y88" s="17"/>
      <c r="Z88" s="17"/>
    </row>
    <row r="89" spans="1:26" ht="13.5" customHeight="1">
      <c r="A89" s="55" t="s">
        <v>722</v>
      </c>
      <c r="B89" s="56">
        <v>4.9449737653641801E-3</v>
      </c>
      <c r="C89" s="56">
        <v>2.67306333230081E-2</v>
      </c>
      <c r="D89" s="56">
        <v>1.52608361247057E-2</v>
      </c>
      <c r="E89" s="57"/>
      <c r="F89" s="57"/>
      <c r="G89" s="57"/>
      <c r="H89" s="17"/>
      <c r="I89" s="17"/>
      <c r="J89" s="17"/>
      <c r="K89" s="17"/>
      <c r="L89" s="17"/>
      <c r="M89" s="17"/>
      <c r="N89" s="17"/>
      <c r="O89" s="17"/>
      <c r="P89" s="17"/>
      <c r="Q89" s="17"/>
      <c r="R89" s="17"/>
      <c r="S89" s="17"/>
      <c r="T89" s="17"/>
      <c r="U89" s="17"/>
      <c r="V89" s="17"/>
      <c r="W89" s="17"/>
      <c r="X89" s="17"/>
      <c r="Y89" s="17"/>
      <c r="Z89" s="17"/>
    </row>
    <row r="90" spans="1:26" ht="13.5" customHeight="1">
      <c r="A90" s="55" t="s">
        <v>723</v>
      </c>
      <c r="B90" s="56">
        <v>2.8798494765258399E-2</v>
      </c>
      <c r="C90" s="56">
        <v>2.6368728452668098E-2</v>
      </c>
      <c r="D90" s="56">
        <v>2.7640746641554401E-2</v>
      </c>
      <c r="E90" s="57"/>
      <c r="F90" s="57"/>
      <c r="G90" s="57"/>
      <c r="H90" s="17"/>
      <c r="I90" s="17"/>
      <c r="J90" s="17"/>
      <c r="K90" s="17"/>
      <c r="L90" s="17"/>
      <c r="M90" s="17"/>
      <c r="N90" s="17"/>
      <c r="O90" s="17"/>
      <c r="P90" s="17"/>
      <c r="Q90" s="17"/>
      <c r="R90" s="17"/>
      <c r="S90" s="17"/>
      <c r="T90" s="17"/>
      <c r="U90" s="17"/>
      <c r="V90" s="17"/>
      <c r="W90" s="17"/>
      <c r="X90" s="17"/>
      <c r="Y90" s="17"/>
      <c r="Z90" s="17"/>
    </row>
    <row r="91" spans="1:26" ht="13.5" customHeight="1">
      <c r="A91" s="55" t="s">
        <v>724</v>
      </c>
      <c r="B91" s="56">
        <v>7.9769834458077699E-2</v>
      </c>
      <c r="C91" s="56">
        <v>5.8954013100466399E-2</v>
      </c>
      <c r="D91" s="56">
        <v>6.98069952411835E-2</v>
      </c>
      <c r="E91" s="57"/>
      <c r="F91" s="57"/>
      <c r="G91" s="57"/>
      <c r="H91" s="17"/>
      <c r="I91" s="17"/>
      <c r="J91" s="17"/>
      <c r="K91" s="17"/>
      <c r="L91" s="17"/>
      <c r="M91" s="17"/>
      <c r="N91" s="17"/>
      <c r="O91" s="17"/>
      <c r="P91" s="17"/>
      <c r="Q91" s="17"/>
      <c r="R91" s="17"/>
      <c r="S91" s="17"/>
      <c r="T91" s="17"/>
      <c r="U91" s="17"/>
      <c r="V91" s="17"/>
      <c r="W91" s="17"/>
      <c r="X91" s="17"/>
      <c r="Y91" s="17"/>
      <c r="Z91" s="17"/>
    </row>
    <row r="92" spans="1:26" ht="13.5" customHeight="1">
      <c r="A92" s="55" t="s">
        <v>725</v>
      </c>
      <c r="B92" s="56">
        <v>5.5170012293141099E-2</v>
      </c>
      <c r="C92" s="56">
        <v>5.5569750693018297E-2</v>
      </c>
      <c r="D92" s="56">
        <v>5.5360345029180399E-2</v>
      </c>
      <c r="E92" s="57"/>
      <c r="F92" s="57"/>
      <c r="G92" s="57"/>
      <c r="H92" s="17"/>
      <c r="I92" s="17"/>
      <c r="J92" s="17"/>
      <c r="K92" s="17"/>
      <c r="L92" s="17"/>
      <c r="M92" s="17"/>
      <c r="N92" s="17"/>
      <c r="O92" s="17"/>
      <c r="P92" s="17"/>
      <c r="Q92" s="17"/>
      <c r="R92" s="17"/>
      <c r="S92" s="17"/>
      <c r="T92" s="17"/>
      <c r="U92" s="17"/>
      <c r="V92" s="17"/>
      <c r="W92" s="17"/>
      <c r="X92" s="17"/>
      <c r="Y92" s="17"/>
      <c r="Z92" s="17"/>
    </row>
    <row r="93" spans="1:26" ht="13.5" customHeight="1">
      <c r="A93" s="55" t="s">
        <v>726</v>
      </c>
      <c r="B93" s="56">
        <v>5.6195640110503001E-2</v>
      </c>
      <c r="C93" s="56">
        <v>5.7877236722225701E-2</v>
      </c>
      <c r="D93" s="56">
        <v>5.6996066766208102E-2</v>
      </c>
      <c r="E93" s="57"/>
      <c r="F93" s="57"/>
      <c r="G93" s="57"/>
      <c r="H93" s="17"/>
      <c r="I93" s="17"/>
      <c r="J93" s="17"/>
      <c r="K93" s="17"/>
      <c r="L93" s="17"/>
      <c r="M93" s="17"/>
      <c r="N93" s="17"/>
      <c r="O93" s="17"/>
      <c r="P93" s="17"/>
      <c r="Q93" s="17"/>
      <c r="R93" s="17"/>
      <c r="S93" s="17"/>
      <c r="T93" s="17"/>
      <c r="U93" s="17"/>
      <c r="V93" s="17"/>
      <c r="W93" s="17"/>
      <c r="X93" s="17"/>
      <c r="Y93" s="17"/>
      <c r="Z93" s="17"/>
    </row>
    <row r="94" spans="1:26" ht="13.5" customHeight="1">
      <c r="A94" s="55" t="s">
        <v>727</v>
      </c>
      <c r="B94" s="56">
        <v>2.1534606792844802E-2</v>
      </c>
      <c r="C94" s="56">
        <v>6.6145653788936595E-2</v>
      </c>
      <c r="D94" s="56">
        <v>4.25402362145108E-2</v>
      </c>
      <c r="E94" s="57"/>
      <c r="F94" s="57"/>
      <c r="G94" s="57"/>
      <c r="H94" s="17"/>
      <c r="I94" s="17"/>
      <c r="J94" s="17"/>
      <c r="K94" s="17"/>
      <c r="L94" s="17"/>
      <c r="M94" s="17"/>
      <c r="N94" s="17"/>
      <c r="O94" s="17"/>
      <c r="P94" s="17"/>
      <c r="Q94" s="17"/>
      <c r="R94" s="17"/>
      <c r="S94" s="17"/>
      <c r="T94" s="17"/>
      <c r="U94" s="17"/>
      <c r="V94" s="17"/>
      <c r="W94" s="17"/>
      <c r="X94" s="17"/>
      <c r="Y94" s="17"/>
      <c r="Z94" s="17"/>
    </row>
    <row r="95" spans="1:26" ht="13.5" customHeight="1">
      <c r="A95" s="55" t="s">
        <v>728</v>
      </c>
      <c r="B95" s="56">
        <v>5.5704026888838597E-2</v>
      </c>
      <c r="C95" s="56">
        <v>5.39634402316575E-2</v>
      </c>
      <c r="D95" s="56">
        <v>5.4874817890161902E-2</v>
      </c>
      <c r="E95" s="57"/>
      <c r="F95" s="57"/>
      <c r="G95" s="57"/>
      <c r="H95" s="17"/>
      <c r="I95" s="17"/>
      <c r="J95" s="17"/>
      <c r="K95" s="17"/>
      <c r="L95" s="17"/>
      <c r="M95" s="17"/>
      <c r="N95" s="17"/>
      <c r="O95" s="17"/>
      <c r="P95" s="17"/>
      <c r="Q95" s="17"/>
      <c r="R95" s="17"/>
      <c r="S95" s="17"/>
      <c r="T95" s="17"/>
      <c r="U95" s="17"/>
      <c r="V95" s="17"/>
      <c r="W95" s="17"/>
      <c r="X95" s="17"/>
      <c r="Y95" s="17"/>
      <c r="Z95" s="17"/>
    </row>
    <row r="96" spans="1:26" ht="13.5" customHeight="1">
      <c r="A96" s="55" t="s">
        <v>729</v>
      </c>
      <c r="B96" s="56">
        <v>2.3872628088861699E-2</v>
      </c>
      <c r="C96" s="56">
        <v>2.7664208056199902E-2</v>
      </c>
      <c r="D96" s="56">
        <v>2.56763945143028E-2</v>
      </c>
      <c r="E96" s="57"/>
      <c r="F96" s="57"/>
      <c r="G96" s="57"/>
      <c r="H96" s="17"/>
      <c r="I96" s="17"/>
      <c r="J96" s="17"/>
      <c r="K96" s="17"/>
      <c r="L96" s="17"/>
      <c r="M96" s="17"/>
      <c r="N96" s="17"/>
      <c r="O96" s="17"/>
      <c r="P96" s="17"/>
      <c r="Q96" s="17"/>
      <c r="R96" s="17"/>
      <c r="S96" s="17"/>
      <c r="T96" s="17"/>
      <c r="U96" s="17"/>
      <c r="V96" s="17"/>
      <c r="W96" s="17"/>
      <c r="X96" s="17"/>
      <c r="Y96" s="17"/>
      <c r="Z96" s="17"/>
    </row>
    <row r="97" spans="1:26" ht="13.5" customHeight="1">
      <c r="A97" s="55" t="s">
        <v>730</v>
      </c>
      <c r="B97" s="56">
        <v>6.2584632882464103E-2</v>
      </c>
      <c r="C97" s="56">
        <v>5.50431364883305E-2</v>
      </c>
      <c r="D97" s="56">
        <v>5.8986744576090697E-2</v>
      </c>
      <c r="E97" s="57"/>
      <c r="F97" s="57"/>
      <c r="G97" s="57"/>
      <c r="H97" s="17"/>
      <c r="I97" s="17"/>
      <c r="J97" s="17"/>
      <c r="K97" s="17"/>
      <c r="L97" s="17"/>
      <c r="M97" s="17"/>
      <c r="N97" s="17"/>
      <c r="O97" s="17"/>
      <c r="P97" s="17"/>
      <c r="Q97" s="17"/>
      <c r="R97" s="17"/>
      <c r="S97" s="17"/>
      <c r="T97" s="17"/>
      <c r="U97" s="17"/>
      <c r="V97" s="17"/>
      <c r="W97" s="17"/>
      <c r="X97" s="17"/>
      <c r="Y97" s="17"/>
      <c r="Z97" s="17"/>
    </row>
    <row r="98" spans="1:26" ht="13.5" customHeight="1">
      <c r="A98" s="55" t="s">
        <v>731</v>
      </c>
      <c r="B98" s="56">
        <v>2.3620035589385999E-2</v>
      </c>
      <c r="C98" s="56">
        <v>6.0264147502375902E-2</v>
      </c>
      <c r="D98" s="56">
        <v>4.0908918094578701E-2</v>
      </c>
      <c r="E98" s="57"/>
      <c r="F98" s="57"/>
      <c r="G98" s="57"/>
      <c r="H98" s="17"/>
      <c r="I98" s="17"/>
      <c r="J98" s="17"/>
      <c r="K98" s="17"/>
      <c r="L98" s="17"/>
      <c r="M98" s="17"/>
      <c r="N98" s="17"/>
      <c r="O98" s="17"/>
      <c r="P98" s="17"/>
      <c r="Q98" s="17"/>
      <c r="R98" s="17"/>
      <c r="S98" s="17"/>
      <c r="T98" s="17"/>
      <c r="U98" s="17"/>
      <c r="V98" s="17"/>
      <c r="W98" s="17"/>
      <c r="X98" s="17"/>
      <c r="Y98" s="17"/>
      <c r="Z98" s="17"/>
    </row>
    <row r="99" spans="1:26" ht="13.5" customHeight="1">
      <c r="A99" s="55" t="s">
        <v>732</v>
      </c>
      <c r="B99" s="56">
        <v>1.6025934537634099E-2</v>
      </c>
      <c r="C99" s="56">
        <v>3.7211536112247097E-2</v>
      </c>
      <c r="D99" s="56">
        <v>2.6059798612465299E-2</v>
      </c>
      <c r="E99" s="57"/>
      <c r="F99" s="57"/>
      <c r="G99" s="57"/>
      <c r="H99" s="17"/>
      <c r="I99" s="17"/>
      <c r="J99" s="17"/>
      <c r="K99" s="17"/>
      <c r="L99" s="17"/>
      <c r="M99" s="17"/>
      <c r="N99" s="17"/>
      <c r="O99" s="17"/>
      <c r="P99" s="17"/>
      <c r="Q99" s="17"/>
      <c r="R99" s="17"/>
      <c r="S99" s="17"/>
      <c r="T99" s="17"/>
      <c r="U99" s="17"/>
      <c r="V99" s="17"/>
      <c r="W99" s="17"/>
      <c r="X99" s="17"/>
      <c r="Y99" s="17"/>
      <c r="Z99" s="17"/>
    </row>
    <row r="100" spans="1:26" ht="13.5" customHeight="1">
      <c r="A100" s="55" t="s">
        <v>733</v>
      </c>
      <c r="B100" s="56">
        <v>5.5442499098897501E-2</v>
      </c>
      <c r="C100" s="56">
        <v>4.7501560777374503E-2</v>
      </c>
      <c r="D100" s="56">
        <v>5.1653619967019199E-2</v>
      </c>
      <c r="E100" s="57"/>
      <c r="F100" s="57"/>
      <c r="G100" s="57"/>
      <c r="H100" s="17"/>
      <c r="I100" s="17"/>
      <c r="J100" s="17"/>
      <c r="K100" s="17"/>
      <c r="L100" s="17"/>
      <c r="M100" s="17"/>
      <c r="N100" s="17"/>
      <c r="O100" s="17"/>
      <c r="P100" s="17"/>
      <c r="Q100" s="17"/>
      <c r="R100" s="17"/>
      <c r="S100" s="17"/>
      <c r="T100" s="17"/>
      <c r="U100" s="17"/>
      <c r="V100" s="17"/>
      <c r="W100" s="17"/>
      <c r="X100" s="17"/>
      <c r="Y100" s="17"/>
      <c r="Z100" s="17"/>
    </row>
    <row r="101" spans="1:26" ht="13.5" customHeight="1">
      <c r="A101" s="55" t="s">
        <v>734</v>
      </c>
      <c r="B101" s="56">
        <v>4.70581904304328E-2</v>
      </c>
      <c r="C101" s="56">
        <v>5.1956741922023E-2</v>
      </c>
      <c r="D101" s="56">
        <v>4.9387982596011702E-2</v>
      </c>
      <c r="E101" s="57"/>
      <c r="F101" s="57"/>
      <c r="G101" s="57"/>
      <c r="H101" s="17"/>
      <c r="I101" s="17"/>
      <c r="J101" s="17"/>
      <c r="K101" s="17"/>
      <c r="L101" s="17"/>
      <c r="M101" s="17"/>
      <c r="N101" s="17"/>
      <c r="O101" s="17"/>
      <c r="P101" s="17"/>
      <c r="Q101" s="17"/>
      <c r="R101" s="17"/>
      <c r="S101" s="17"/>
      <c r="T101" s="17"/>
      <c r="U101" s="17"/>
      <c r="V101" s="17"/>
      <c r="W101" s="17"/>
      <c r="X101" s="17"/>
      <c r="Y101" s="17"/>
      <c r="Z101" s="17"/>
    </row>
    <row r="102" spans="1:26" ht="13.5" customHeight="1">
      <c r="A102" s="55" t="s">
        <v>735</v>
      </c>
      <c r="B102" s="56">
        <v>3.4127002602861903E-2</v>
      </c>
      <c r="C102" s="56">
        <v>3.2414206479663699E-2</v>
      </c>
      <c r="D102" s="56">
        <v>3.3311031300336399E-2</v>
      </c>
      <c r="E102" s="57"/>
      <c r="F102" s="57"/>
      <c r="G102" s="57"/>
      <c r="H102" s="17"/>
      <c r="I102" s="17"/>
      <c r="J102" s="17"/>
      <c r="K102" s="17"/>
      <c r="L102" s="17"/>
      <c r="M102" s="17"/>
      <c r="N102" s="17"/>
      <c r="O102" s="17"/>
      <c r="P102" s="17"/>
      <c r="Q102" s="17"/>
      <c r="R102" s="17"/>
      <c r="S102" s="17"/>
      <c r="T102" s="17"/>
      <c r="U102" s="17"/>
      <c r="V102" s="17"/>
      <c r="W102" s="17"/>
      <c r="X102" s="17"/>
      <c r="Y102" s="17"/>
      <c r="Z102" s="17"/>
    </row>
    <row r="103" spans="1:26" ht="13.5" customHeight="1">
      <c r="A103" s="55" t="s">
        <v>736</v>
      </c>
      <c r="B103" s="56">
        <v>5.71658776125121E-2</v>
      </c>
      <c r="C103" s="56">
        <v>5.22119587101319E-2</v>
      </c>
      <c r="D103" s="56">
        <v>5.4803966498560598E-2</v>
      </c>
      <c r="E103" s="57"/>
      <c r="F103" s="57"/>
      <c r="G103" s="57"/>
      <c r="H103" s="17"/>
      <c r="I103" s="17"/>
      <c r="J103" s="17"/>
      <c r="K103" s="17"/>
      <c r="L103" s="17"/>
      <c r="M103" s="17"/>
      <c r="N103" s="17"/>
      <c r="O103" s="17"/>
      <c r="P103" s="17"/>
      <c r="Q103" s="17"/>
      <c r="R103" s="17"/>
      <c r="S103" s="17"/>
      <c r="T103" s="17"/>
      <c r="U103" s="17"/>
      <c r="V103" s="17"/>
      <c r="W103" s="17"/>
      <c r="X103" s="17"/>
      <c r="Y103" s="17"/>
      <c r="Z103" s="17"/>
    </row>
    <row r="104" spans="1:26" ht="13.5" customHeight="1">
      <c r="A104" s="55" t="s">
        <v>737</v>
      </c>
      <c r="B104" s="56">
        <v>4.42145214858706E-2</v>
      </c>
      <c r="C104" s="56">
        <v>4.4883634352164803E-2</v>
      </c>
      <c r="D104" s="56">
        <v>4.4533093204867903E-2</v>
      </c>
      <c r="E104" s="57"/>
      <c r="F104" s="57"/>
      <c r="G104" s="57"/>
      <c r="H104" s="17"/>
      <c r="I104" s="17"/>
      <c r="J104" s="17"/>
      <c r="K104" s="17"/>
      <c r="L104" s="17"/>
      <c r="M104" s="17"/>
      <c r="N104" s="17"/>
      <c r="O104" s="17"/>
      <c r="P104" s="17"/>
      <c r="Q104" s="17"/>
      <c r="R104" s="17"/>
      <c r="S104" s="17"/>
      <c r="T104" s="17"/>
      <c r="U104" s="17"/>
      <c r="V104" s="17"/>
      <c r="W104" s="17"/>
      <c r="X104" s="17"/>
      <c r="Y104" s="17"/>
      <c r="Z104" s="17"/>
    </row>
    <row r="105" spans="1:26" ht="13.5" customHeight="1">
      <c r="A105" s="55" t="s">
        <v>738</v>
      </c>
      <c r="B105" s="56">
        <v>3.1513461825732003E-2</v>
      </c>
      <c r="C105" s="56">
        <v>5.5417868631043102E-2</v>
      </c>
      <c r="D105" s="56">
        <v>4.2828225822175901E-2</v>
      </c>
      <c r="E105" s="57"/>
      <c r="F105" s="57"/>
      <c r="G105" s="57"/>
      <c r="H105" s="17"/>
      <c r="I105" s="17"/>
      <c r="J105" s="17"/>
      <c r="K105" s="17"/>
      <c r="L105" s="17"/>
      <c r="M105" s="17"/>
      <c r="N105" s="17"/>
      <c r="O105" s="17"/>
      <c r="P105" s="17"/>
      <c r="Q105" s="17"/>
      <c r="R105" s="17"/>
      <c r="S105" s="17"/>
      <c r="T105" s="17"/>
      <c r="U105" s="17"/>
      <c r="V105" s="17"/>
      <c r="W105" s="17"/>
      <c r="X105" s="17"/>
      <c r="Y105" s="17"/>
      <c r="Z105" s="17"/>
    </row>
    <row r="106" spans="1:26" ht="13.5" customHeight="1">
      <c r="A106" s="55" t="s">
        <v>739</v>
      </c>
      <c r="B106" s="56">
        <v>5.0436330492711297E-2</v>
      </c>
      <c r="C106" s="56">
        <v>7.2340781186742198E-2</v>
      </c>
      <c r="D106" s="56">
        <v>6.0810650413323598E-2</v>
      </c>
      <c r="E106" s="57"/>
      <c r="F106" s="57"/>
      <c r="G106" s="57"/>
      <c r="H106" s="17"/>
      <c r="I106" s="17"/>
      <c r="J106" s="17"/>
      <c r="K106" s="17"/>
      <c r="L106" s="17"/>
      <c r="M106" s="17"/>
      <c r="N106" s="17"/>
      <c r="O106" s="17"/>
      <c r="P106" s="17"/>
      <c r="Q106" s="17"/>
      <c r="R106" s="17"/>
      <c r="S106" s="17"/>
      <c r="T106" s="17"/>
      <c r="U106" s="17"/>
      <c r="V106" s="17"/>
      <c r="W106" s="17"/>
      <c r="X106" s="17"/>
      <c r="Y106" s="17"/>
      <c r="Z106" s="17"/>
    </row>
    <row r="107" spans="1:26" ht="13.5" customHeight="1">
      <c r="A107" s="55" t="s">
        <v>740</v>
      </c>
      <c r="B107" s="56">
        <v>5.8130560895557098E-2</v>
      </c>
      <c r="C107" s="56">
        <v>4.7655365393567399E-2</v>
      </c>
      <c r="D107" s="56">
        <v>5.31293738250617E-2</v>
      </c>
      <c r="E107" s="57"/>
      <c r="F107" s="57"/>
      <c r="G107" s="57"/>
      <c r="H107" s="17"/>
      <c r="I107" s="17"/>
      <c r="J107" s="17"/>
      <c r="K107" s="17"/>
      <c r="L107" s="17"/>
      <c r="M107" s="17"/>
      <c r="N107" s="17"/>
      <c r="O107" s="17"/>
      <c r="P107" s="17"/>
      <c r="Q107" s="17"/>
      <c r="R107" s="17"/>
      <c r="S107" s="17"/>
      <c r="T107" s="17"/>
      <c r="U107" s="17"/>
      <c r="V107" s="17"/>
      <c r="W107" s="17"/>
      <c r="X107" s="17"/>
      <c r="Y107" s="17"/>
      <c r="Z107" s="17"/>
    </row>
    <row r="108" spans="1:26" ht="13.5" customHeight="1">
      <c r="A108" s="55" t="s">
        <v>741</v>
      </c>
      <c r="B108" s="56">
        <v>4.7969134041947199E-2</v>
      </c>
      <c r="C108" s="56">
        <v>5.2755588518038597E-2</v>
      </c>
      <c r="D108" s="56">
        <v>5.0245677898003598E-2</v>
      </c>
      <c r="E108" s="57"/>
      <c r="F108" s="57"/>
      <c r="G108" s="57"/>
      <c r="H108" s="17"/>
      <c r="I108" s="17"/>
      <c r="J108" s="17"/>
      <c r="K108" s="17"/>
      <c r="L108" s="17"/>
      <c r="M108" s="17"/>
      <c r="N108" s="17"/>
      <c r="O108" s="17"/>
      <c r="P108" s="17"/>
      <c r="Q108" s="17"/>
      <c r="R108" s="17"/>
      <c r="S108" s="17"/>
      <c r="T108" s="17"/>
      <c r="U108" s="17"/>
      <c r="V108" s="17"/>
      <c r="W108" s="17"/>
      <c r="X108" s="17"/>
      <c r="Y108" s="17"/>
      <c r="Z108" s="17"/>
    </row>
    <row r="109" spans="1:26" ht="13.5" customHeight="1">
      <c r="A109" s="55" t="s">
        <v>742</v>
      </c>
      <c r="B109" s="56">
        <v>3.5720858381781399E-2</v>
      </c>
      <c r="C109" s="56">
        <v>4.3193606078266202E-2</v>
      </c>
      <c r="D109" s="56">
        <v>3.9272609975369001E-2</v>
      </c>
      <c r="E109" s="57"/>
      <c r="F109" s="57"/>
      <c r="G109" s="57"/>
      <c r="H109" s="17"/>
      <c r="I109" s="17"/>
      <c r="J109" s="17"/>
      <c r="K109" s="17"/>
      <c r="L109" s="17"/>
      <c r="M109" s="17"/>
      <c r="N109" s="17"/>
      <c r="O109" s="17"/>
      <c r="P109" s="17"/>
      <c r="Q109" s="17"/>
      <c r="R109" s="17"/>
      <c r="S109" s="17"/>
      <c r="T109" s="17"/>
      <c r="U109" s="17"/>
      <c r="V109" s="17"/>
      <c r="W109" s="17"/>
      <c r="X109" s="17"/>
      <c r="Y109" s="17"/>
      <c r="Z109" s="17"/>
    </row>
    <row r="110" spans="1:26" ht="13.5" customHeight="1">
      <c r="A110" s="55" t="s">
        <v>743</v>
      </c>
      <c r="B110" s="56">
        <v>3.4872528411735E-2</v>
      </c>
      <c r="C110" s="56">
        <v>5.1196596937155898E-2</v>
      </c>
      <c r="D110" s="56">
        <v>4.2614035171986801E-2</v>
      </c>
      <c r="E110" s="57"/>
      <c r="F110" s="57"/>
      <c r="G110" s="57"/>
      <c r="H110" s="17"/>
      <c r="I110" s="17"/>
      <c r="J110" s="17"/>
      <c r="K110" s="17"/>
      <c r="L110" s="17"/>
      <c r="M110" s="17"/>
      <c r="N110" s="17"/>
      <c r="O110" s="17"/>
      <c r="P110" s="17"/>
      <c r="Q110" s="17"/>
      <c r="R110" s="17"/>
      <c r="S110" s="17"/>
      <c r="T110" s="17"/>
      <c r="U110" s="17"/>
      <c r="V110" s="17"/>
      <c r="W110" s="17"/>
      <c r="X110" s="17"/>
      <c r="Y110" s="17"/>
      <c r="Z110" s="17"/>
    </row>
    <row r="111" spans="1:26" ht="13.5" customHeight="1">
      <c r="A111" s="55" t="s">
        <v>744</v>
      </c>
      <c r="B111" s="56">
        <v>6.7005254590944002E-2</v>
      </c>
      <c r="C111" s="56">
        <v>5.6625921844198901E-2</v>
      </c>
      <c r="D111" s="56">
        <v>6.20500605370801E-2</v>
      </c>
      <c r="E111" s="57"/>
      <c r="F111" s="57"/>
      <c r="G111" s="57"/>
      <c r="H111" s="17"/>
      <c r="I111" s="17"/>
      <c r="J111" s="17"/>
      <c r="K111" s="17"/>
      <c r="L111" s="17"/>
      <c r="M111" s="17"/>
      <c r="N111" s="17"/>
      <c r="O111" s="17"/>
      <c r="P111" s="17"/>
      <c r="Q111" s="17"/>
      <c r="R111" s="17"/>
      <c r="S111" s="17"/>
      <c r="T111" s="17"/>
      <c r="U111" s="17"/>
      <c r="V111" s="17"/>
      <c r="W111" s="17"/>
      <c r="X111" s="17"/>
      <c r="Y111" s="17"/>
      <c r="Z111" s="17"/>
    </row>
    <row r="112" spans="1:26" ht="13.5" customHeight="1">
      <c r="A112" s="55" t="s">
        <v>745</v>
      </c>
      <c r="B112" s="56">
        <v>1.76544975447845E-2</v>
      </c>
      <c r="C112" s="56">
        <v>3.2048669629064497E-2</v>
      </c>
      <c r="D112" s="56">
        <v>2.44836540079473E-2</v>
      </c>
      <c r="E112" s="57"/>
      <c r="F112" s="57"/>
      <c r="G112" s="57"/>
      <c r="H112" s="17"/>
      <c r="I112" s="17"/>
      <c r="J112" s="17"/>
      <c r="K112" s="17"/>
      <c r="L112" s="17"/>
      <c r="M112" s="17"/>
      <c r="N112" s="17"/>
      <c r="O112" s="17"/>
      <c r="P112" s="17"/>
      <c r="Q112" s="17"/>
      <c r="R112" s="17"/>
      <c r="S112" s="17"/>
      <c r="T112" s="17"/>
      <c r="U112" s="17"/>
      <c r="V112" s="17"/>
      <c r="W112" s="17"/>
      <c r="X112" s="17"/>
      <c r="Y112" s="17"/>
      <c r="Z112" s="17"/>
    </row>
    <row r="113" spans="1:26" ht="13.5" customHeight="1">
      <c r="A113" s="55" t="s">
        <v>746</v>
      </c>
      <c r="B113" s="56">
        <v>3.0114390931308799E-2</v>
      </c>
      <c r="C113" s="56">
        <v>5.0454931486473002E-2</v>
      </c>
      <c r="D113" s="56">
        <v>3.97507673987205E-2</v>
      </c>
      <c r="E113" s="57"/>
      <c r="F113" s="57"/>
      <c r="G113" s="57"/>
      <c r="H113" s="17"/>
      <c r="I113" s="17"/>
      <c r="J113" s="17"/>
      <c r="K113" s="17"/>
      <c r="L113" s="17"/>
      <c r="M113" s="17"/>
      <c r="N113" s="17"/>
      <c r="O113" s="17"/>
      <c r="P113" s="17"/>
      <c r="Q113" s="17"/>
      <c r="R113" s="17"/>
      <c r="S113" s="17"/>
      <c r="T113" s="17"/>
      <c r="U113" s="17"/>
      <c r="V113" s="17"/>
      <c r="W113" s="17"/>
      <c r="X113" s="17"/>
      <c r="Y113" s="17"/>
      <c r="Z113" s="17"/>
    </row>
    <row r="114" spans="1:26" ht="13.5" customHeight="1">
      <c r="A114" s="55" t="s">
        <v>747</v>
      </c>
      <c r="B114" s="56">
        <v>3.6714166330661303E-2</v>
      </c>
      <c r="C114" s="56">
        <v>6.1865571824742498E-2</v>
      </c>
      <c r="D114" s="56">
        <v>4.8615848895005399E-2</v>
      </c>
      <c r="E114" s="57"/>
      <c r="F114" s="57"/>
      <c r="G114" s="57"/>
      <c r="H114" s="17"/>
      <c r="I114" s="17"/>
      <c r="J114" s="17"/>
      <c r="K114" s="17"/>
      <c r="L114" s="17"/>
      <c r="M114" s="17"/>
      <c r="N114" s="17"/>
      <c r="O114" s="17"/>
      <c r="P114" s="17"/>
      <c r="Q114" s="17"/>
      <c r="R114" s="17"/>
      <c r="S114" s="17"/>
      <c r="T114" s="17"/>
      <c r="U114" s="17"/>
      <c r="V114" s="17"/>
      <c r="W114" s="17"/>
      <c r="X114" s="17"/>
      <c r="Y114" s="17"/>
      <c r="Z114" s="17"/>
    </row>
    <row r="115" spans="1:26" ht="13.5" customHeight="1">
      <c r="A115" s="55" t="s">
        <v>748</v>
      </c>
      <c r="B115" s="56">
        <v>3.3074405653424198E-2</v>
      </c>
      <c r="C115" s="56">
        <v>4.96132732787124E-2</v>
      </c>
      <c r="D115" s="56">
        <v>4.09173006974363E-2</v>
      </c>
      <c r="E115" s="57"/>
      <c r="F115" s="57"/>
      <c r="G115" s="57"/>
      <c r="H115" s="17"/>
      <c r="I115" s="17"/>
      <c r="J115" s="17"/>
      <c r="K115" s="17"/>
      <c r="L115" s="17"/>
      <c r="M115" s="17"/>
      <c r="N115" s="17"/>
      <c r="O115" s="17"/>
      <c r="P115" s="17"/>
      <c r="Q115" s="17"/>
      <c r="R115" s="17"/>
      <c r="S115" s="17"/>
      <c r="T115" s="17"/>
      <c r="U115" s="17"/>
      <c r="V115" s="17"/>
      <c r="W115" s="17"/>
      <c r="X115" s="17"/>
      <c r="Y115" s="17"/>
      <c r="Z115" s="17"/>
    </row>
    <row r="116" spans="1:26" ht="13.5" customHeight="1">
      <c r="A116" s="55" t="s">
        <v>749</v>
      </c>
      <c r="B116" s="56">
        <v>3.3603949720673001E-2</v>
      </c>
      <c r="C116" s="56">
        <v>4.2069470541369502E-2</v>
      </c>
      <c r="D116" s="56">
        <v>3.7626538664594603E-2</v>
      </c>
      <c r="E116" s="57"/>
      <c r="F116" s="57"/>
      <c r="G116" s="57"/>
      <c r="H116" s="17"/>
      <c r="I116" s="17"/>
      <c r="J116" s="17"/>
      <c r="K116" s="17"/>
      <c r="L116" s="17"/>
      <c r="M116" s="17"/>
      <c r="N116" s="17"/>
      <c r="O116" s="17"/>
      <c r="P116" s="17"/>
      <c r="Q116" s="17"/>
      <c r="R116" s="17"/>
      <c r="S116" s="17"/>
      <c r="T116" s="17"/>
      <c r="U116" s="17"/>
      <c r="V116" s="17"/>
      <c r="W116" s="17"/>
      <c r="X116" s="17"/>
      <c r="Y116" s="17"/>
      <c r="Z116" s="17"/>
    </row>
    <row r="117" spans="1:26" ht="13.5" customHeight="1">
      <c r="A117" s="55" t="s">
        <v>750</v>
      </c>
      <c r="B117" s="56">
        <v>2.3477466765298601E-2</v>
      </c>
      <c r="C117" s="56">
        <v>3.4665959896103798E-2</v>
      </c>
      <c r="D117" s="56">
        <v>2.8790150573817001E-2</v>
      </c>
      <c r="E117" s="57"/>
      <c r="F117" s="57"/>
      <c r="G117" s="57"/>
      <c r="H117" s="17"/>
      <c r="I117" s="17"/>
      <c r="J117" s="17"/>
      <c r="K117" s="17"/>
      <c r="L117" s="17"/>
      <c r="M117" s="17"/>
      <c r="N117" s="17"/>
      <c r="O117" s="17"/>
      <c r="P117" s="17"/>
      <c r="Q117" s="17"/>
      <c r="R117" s="17"/>
      <c r="S117" s="17"/>
      <c r="T117" s="17"/>
      <c r="U117" s="17"/>
      <c r="V117" s="17"/>
      <c r="W117" s="17"/>
      <c r="X117" s="17"/>
      <c r="Y117" s="17"/>
      <c r="Z117" s="17"/>
    </row>
    <row r="118" spans="1:26" ht="13.5" customHeight="1">
      <c r="A118" s="55" t="s">
        <v>751</v>
      </c>
      <c r="B118" s="56">
        <v>3.0364028502867599E-2</v>
      </c>
      <c r="C118" s="56">
        <v>3.2699313781759699E-2</v>
      </c>
      <c r="D118" s="56">
        <v>3.1475409765291798E-2</v>
      </c>
      <c r="E118" s="57"/>
      <c r="F118" s="57"/>
      <c r="G118" s="57"/>
      <c r="H118" s="17"/>
      <c r="I118" s="17"/>
      <c r="J118" s="17"/>
      <c r="K118" s="17"/>
      <c r="L118" s="17"/>
      <c r="M118" s="17"/>
      <c r="N118" s="17"/>
      <c r="O118" s="17"/>
      <c r="P118" s="17"/>
      <c r="Q118" s="17"/>
      <c r="R118" s="17"/>
      <c r="S118" s="17"/>
      <c r="T118" s="17"/>
      <c r="U118" s="17"/>
      <c r="V118" s="17"/>
      <c r="W118" s="17"/>
      <c r="X118" s="17"/>
      <c r="Y118" s="17"/>
      <c r="Z118" s="17"/>
    </row>
    <row r="119" spans="1:26" ht="13.5" customHeight="1">
      <c r="A119" s="55" t="s">
        <v>752</v>
      </c>
      <c r="B119" s="56">
        <v>4.4516547800494702E-2</v>
      </c>
      <c r="C119" s="56">
        <v>6.9068768676557396E-2</v>
      </c>
      <c r="D119" s="56">
        <v>5.6136951937104398E-2</v>
      </c>
      <c r="E119" s="57"/>
      <c r="F119" s="57"/>
      <c r="G119" s="57"/>
      <c r="H119" s="17"/>
      <c r="I119" s="17"/>
      <c r="J119" s="17"/>
      <c r="K119" s="17"/>
      <c r="L119" s="17"/>
      <c r="M119" s="17"/>
      <c r="N119" s="17"/>
      <c r="O119" s="17"/>
      <c r="P119" s="17"/>
      <c r="Q119" s="17"/>
      <c r="R119" s="17"/>
      <c r="S119" s="17"/>
      <c r="T119" s="17"/>
      <c r="U119" s="17"/>
      <c r="V119" s="17"/>
      <c r="W119" s="17"/>
      <c r="X119" s="17"/>
      <c r="Y119" s="17"/>
      <c r="Z119" s="17"/>
    </row>
    <row r="120" spans="1:26" ht="13.5" customHeight="1">
      <c r="A120" s="55" t="s">
        <v>753</v>
      </c>
      <c r="B120" s="56">
        <v>3.6604812305558898E-2</v>
      </c>
      <c r="C120" s="56">
        <v>5.3368186177214803E-2</v>
      </c>
      <c r="D120" s="56">
        <v>4.4553837090044603E-2</v>
      </c>
      <c r="E120" s="57"/>
      <c r="F120" s="57"/>
      <c r="G120" s="57"/>
      <c r="H120" s="17"/>
      <c r="I120" s="17"/>
      <c r="J120" s="17"/>
      <c r="K120" s="17"/>
      <c r="L120" s="17"/>
      <c r="M120" s="17"/>
      <c r="N120" s="17"/>
      <c r="O120" s="17"/>
      <c r="P120" s="17"/>
      <c r="Q120" s="17"/>
      <c r="R120" s="17"/>
      <c r="S120" s="17"/>
      <c r="T120" s="17"/>
      <c r="U120" s="17"/>
      <c r="V120" s="17"/>
      <c r="W120" s="17"/>
      <c r="X120" s="17"/>
      <c r="Y120" s="17"/>
      <c r="Z120" s="17"/>
    </row>
    <row r="121" spans="1:26" ht="13.5" customHeight="1">
      <c r="A121" s="55" t="s">
        <v>754</v>
      </c>
      <c r="B121" s="56">
        <v>4.4498954900492299E-2</v>
      </c>
      <c r="C121" s="56">
        <v>6.1496922942883399E-2</v>
      </c>
      <c r="D121" s="56">
        <v>5.2559008388970201E-2</v>
      </c>
      <c r="E121" s="57"/>
      <c r="F121" s="57"/>
      <c r="G121" s="57"/>
      <c r="H121" s="17"/>
      <c r="I121" s="17"/>
      <c r="J121" s="17"/>
      <c r="K121" s="17"/>
      <c r="L121" s="17"/>
      <c r="M121" s="17"/>
      <c r="N121" s="17"/>
      <c r="O121" s="17"/>
      <c r="P121" s="17"/>
      <c r="Q121" s="17"/>
      <c r="R121" s="17"/>
      <c r="S121" s="17"/>
      <c r="T121" s="17"/>
      <c r="U121" s="17"/>
      <c r="V121" s="17"/>
      <c r="W121" s="17"/>
      <c r="X121" s="17"/>
      <c r="Y121" s="17"/>
      <c r="Z121" s="17"/>
    </row>
    <row r="122" spans="1:26" ht="13.5" customHeight="1">
      <c r="A122" s="55" t="s">
        <v>755</v>
      </c>
      <c r="B122" s="56">
        <v>2.3455985617976301E-2</v>
      </c>
      <c r="C122" s="56">
        <v>2.9187827185294501E-2</v>
      </c>
      <c r="D122" s="56">
        <v>2.6181441800250099E-2</v>
      </c>
      <c r="E122" s="57"/>
      <c r="F122" s="57"/>
      <c r="G122" s="57"/>
      <c r="H122" s="17"/>
      <c r="I122" s="17"/>
      <c r="J122" s="17"/>
      <c r="K122" s="17"/>
      <c r="L122" s="17"/>
      <c r="M122" s="17"/>
      <c r="N122" s="17"/>
      <c r="O122" s="17"/>
      <c r="P122" s="17"/>
      <c r="Q122" s="17"/>
      <c r="R122" s="17"/>
      <c r="S122" s="17"/>
      <c r="T122" s="17"/>
      <c r="U122" s="17"/>
      <c r="V122" s="17"/>
      <c r="W122" s="17"/>
      <c r="X122" s="17"/>
      <c r="Y122" s="17"/>
      <c r="Z122" s="17"/>
    </row>
    <row r="123" spans="1:26" ht="13.5" customHeight="1">
      <c r="A123" s="55" t="s">
        <v>756</v>
      </c>
      <c r="B123" s="56">
        <v>1.6622214399052999E-2</v>
      </c>
      <c r="C123" s="56">
        <v>2.8376253132548199E-2</v>
      </c>
      <c r="D123" s="56">
        <v>2.2202525723845099E-2</v>
      </c>
      <c r="E123" s="57"/>
      <c r="F123" s="57"/>
      <c r="G123" s="57"/>
      <c r="H123" s="17"/>
      <c r="I123" s="17"/>
      <c r="J123" s="17"/>
      <c r="K123" s="17"/>
      <c r="L123" s="17"/>
      <c r="M123" s="17"/>
      <c r="N123" s="17"/>
      <c r="O123" s="17"/>
      <c r="P123" s="17"/>
      <c r="Q123" s="17"/>
      <c r="R123" s="17"/>
      <c r="S123" s="17"/>
      <c r="T123" s="17"/>
      <c r="U123" s="17"/>
      <c r="V123" s="17"/>
      <c r="W123" s="17"/>
      <c r="X123" s="17"/>
      <c r="Y123" s="17"/>
      <c r="Z123" s="17"/>
    </row>
    <row r="124" spans="1:26" ht="13.5" customHeight="1">
      <c r="A124" s="55" t="s">
        <v>757</v>
      </c>
      <c r="B124" s="56">
        <v>3.8954532097448702E-2</v>
      </c>
      <c r="C124" s="56">
        <v>4.0984453997675301E-2</v>
      </c>
      <c r="D124" s="56">
        <v>3.9920667427462503E-2</v>
      </c>
      <c r="E124" s="57"/>
      <c r="F124" s="57"/>
      <c r="G124" s="57"/>
      <c r="H124" s="17"/>
      <c r="I124" s="17"/>
      <c r="J124" s="17"/>
      <c r="K124" s="17"/>
      <c r="L124" s="17"/>
      <c r="M124" s="17"/>
      <c r="N124" s="17"/>
      <c r="O124" s="17"/>
      <c r="P124" s="17"/>
      <c r="Q124" s="17"/>
      <c r="R124" s="17"/>
      <c r="S124" s="17"/>
      <c r="T124" s="17"/>
      <c r="U124" s="17"/>
      <c r="V124" s="17"/>
      <c r="W124" s="17"/>
      <c r="X124" s="17"/>
      <c r="Y124" s="17"/>
      <c r="Z124" s="17"/>
    </row>
    <row r="125" spans="1:26" ht="13.5" customHeight="1">
      <c r="A125" s="55" t="s">
        <v>758</v>
      </c>
      <c r="B125" s="56">
        <v>6.1098456542601799E-2</v>
      </c>
      <c r="C125" s="56">
        <v>5.3617230252515503E-2</v>
      </c>
      <c r="D125" s="56">
        <v>5.7529365864683997E-2</v>
      </c>
      <c r="E125" s="57"/>
      <c r="F125" s="57"/>
      <c r="G125" s="57"/>
      <c r="H125" s="17"/>
      <c r="I125" s="17"/>
      <c r="J125" s="17"/>
      <c r="K125" s="17"/>
      <c r="L125" s="17"/>
      <c r="M125" s="17"/>
      <c r="N125" s="17"/>
      <c r="O125" s="17"/>
      <c r="P125" s="17"/>
      <c r="Q125" s="17"/>
      <c r="R125" s="17"/>
      <c r="S125" s="17"/>
      <c r="T125" s="17"/>
      <c r="U125" s="17"/>
      <c r="V125" s="17"/>
      <c r="W125" s="17"/>
      <c r="X125" s="17"/>
      <c r="Y125" s="17"/>
      <c r="Z125" s="17"/>
    </row>
    <row r="126" spans="1:26" ht="13.5" customHeight="1">
      <c r="A126" s="55" t="s">
        <v>759</v>
      </c>
      <c r="B126" s="56">
        <v>4.5307252812214698E-2</v>
      </c>
      <c r="C126" s="56">
        <v>4.16089761609044E-2</v>
      </c>
      <c r="D126" s="56">
        <v>4.3544533908357302E-2</v>
      </c>
      <c r="E126" s="57"/>
      <c r="F126" s="57"/>
      <c r="G126" s="57"/>
      <c r="H126" s="17"/>
      <c r="I126" s="17"/>
      <c r="J126" s="17"/>
      <c r="K126" s="17"/>
      <c r="L126" s="17"/>
      <c r="M126" s="17"/>
      <c r="N126" s="17"/>
      <c r="O126" s="17"/>
      <c r="P126" s="17"/>
      <c r="Q126" s="17"/>
      <c r="R126" s="17"/>
      <c r="S126" s="17"/>
      <c r="T126" s="17"/>
      <c r="U126" s="17"/>
      <c r="V126" s="17"/>
      <c r="W126" s="17"/>
      <c r="X126" s="17"/>
      <c r="Y126" s="17"/>
      <c r="Z126" s="17"/>
    </row>
    <row r="127" spans="1:26" ht="13.5" customHeight="1">
      <c r="A127" s="55" t="s">
        <v>760</v>
      </c>
      <c r="B127" s="56">
        <v>4.2281356051304599E-2</v>
      </c>
      <c r="C127" s="56">
        <v>6.4175281788437497E-2</v>
      </c>
      <c r="D127" s="56">
        <v>5.2650281959313899E-2</v>
      </c>
      <c r="E127" s="57"/>
      <c r="F127" s="57"/>
      <c r="G127" s="57"/>
      <c r="H127" s="17"/>
      <c r="I127" s="17"/>
      <c r="J127" s="17"/>
      <c r="K127" s="17"/>
      <c r="L127" s="17"/>
      <c r="M127" s="17"/>
      <c r="N127" s="17"/>
      <c r="O127" s="17"/>
      <c r="P127" s="17"/>
      <c r="Q127" s="17"/>
      <c r="R127" s="17"/>
      <c r="S127" s="17"/>
      <c r="T127" s="17"/>
      <c r="U127" s="17"/>
      <c r="V127" s="17"/>
      <c r="W127" s="17"/>
      <c r="X127" s="17"/>
      <c r="Y127" s="17"/>
      <c r="Z127" s="17"/>
    </row>
    <row r="128" spans="1:26" ht="13.5" customHeight="1">
      <c r="A128" s="55" t="s">
        <v>761</v>
      </c>
      <c r="B128" s="56">
        <v>7.8306750998929406E-2</v>
      </c>
      <c r="C128" s="56">
        <v>4.7020952592648997E-2</v>
      </c>
      <c r="D128" s="56">
        <v>6.3293844437913999E-2</v>
      </c>
      <c r="E128" s="57"/>
      <c r="F128" s="57"/>
      <c r="G128" s="57"/>
      <c r="H128" s="17"/>
      <c r="I128" s="17"/>
      <c r="J128" s="17"/>
      <c r="K128" s="17"/>
      <c r="L128" s="17"/>
      <c r="M128" s="17"/>
      <c r="N128" s="17"/>
      <c r="O128" s="17"/>
      <c r="P128" s="17"/>
      <c r="Q128" s="17"/>
      <c r="R128" s="17"/>
      <c r="S128" s="17"/>
      <c r="T128" s="17"/>
      <c r="U128" s="17"/>
      <c r="V128" s="17"/>
      <c r="W128" s="17"/>
      <c r="X128" s="17"/>
      <c r="Y128" s="17"/>
      <c r="Z128" s="17"/>
    </row>
    <row r="129" spans="1:26" ht="13.5" customHeight="1">
      <c r="A129" s="55" t="s">
        <v>762</v>
      </c>
      <c r="B129" s="56">
        <v>5.6846800752587898E-2</v>
      </c>
      <c r="C129" s="56">
        <v>5.49886124768992E-2</v>
      </c>
      <c r="D129" s="56">
        <v>5.5961541362324001E-2</v>
      </c>
      <c r="E129" s="57"/>
      <c r="F129" s="57"/>
      <c r="G129" s="57"/>
      <c r="H129" s="17"/>
      <c r="I129" s="17"/>
      <c r="J129" s="17"/>
      <c r="K129" s="17"/>
      <c r="L129" s="17"/>
      <c r="M129" s="17"/>
      <c r="N129" s="17"/>
      <c r="O129" s="17"/>
      <c r="P129" s="17"/>
      <c r="Q129" s="17"/>
      <c r="R129" s="17"/>
      <c r="S129" s="17"/>
      <c r="T129" s="17"/>
      <c r="U129" s="17"/>
      <c r="V129" s="17"/>
      <c r="W129" s="17"/>
      <c r="X129" s="17"/>
      <c r="Y129" s="17"/>
      <c r="Z129" s="17"/>
    </row>
    <row r="130" spans="1:26" ht="13.5" customHeight="1">
      <c r="A130" s="55" t="s">
        <v>763</v>
      </c>
      <c r="B130" s="56">
        <v>3.8339549026849801E-2</v>
      </c>
      <c r="C130" s="56">
        <v>4.27744265887533E-2</v>
      </c>
      <c r="D130" s="56">
        <v>4.04490382259046E-2</v>
      </c>
      <c r="E130" s="57"/>
      <c r="F130" s="57"/>
      <c r="G130" s="57"/>
      <c r="H130" s="17"/>
      <c r="I130" s="17"/>
      <c r="J130" s="17"/>
      <c r="K130" s="17"/>
      <c r="L130" s="17"/>
      <c r="M130" s="17"/>
      <c r="N130" s="17"/>
      <c r="O130" s="17"/>
      <c r="P130" s="17"/>
      <c r="Q130" s="17"/>
      <c r="R130" s="17"/>
      <c r="S130" s="17"/>
      <c r="T130" s="17"/>
      <c r="U130" s="17"/>
      <c r="V130" s="17"/>
      <c r="W130" s="17"/>
      <c r="X130" s="17"/>
      <c r="Y130" s="17"/>
      <c r="Z130" s="17"/>
    </row>
    <row r="131" spans="1:26" ht="13.5" customHeight="1">
      <c r="A131" s="55" t="s">
        <v>764</v>
      </c>
      <c r="B131" s="56">
        <v>2.2885355985670899E-2</v>
      </c>
      <c r="C131" s="56">
        <v>2.2315774939858798E-2</v>
      </c>
      <c r="D131" s="56">
        <v>2.26140873494249E-2</v>
      </c>
      <c r="E131" s="57"/>
      <c r="F131" s="57"/>
      <c r="G131" s="57"/>
      <c r="H131" s="17"/>
      <c r="I131" s="17"/>
      <c r="J131" s="17"/>
      <c r="K131" s="17"/>
      <c r="L131" s="17"/>
      <c r="M131" s="17"/>
      <c r="N131" s="17"/>
      <c r="O131" s="17"/>
      <c r="P131" s="17"/>
      <c r="Q131" s="17"/>
      <c r="R131" s="17"/>
      <c r="S131" s="17"/>
      <c r="T131" s="17"/>
      <c r="U131" s="17"/>
      <c r="V131" s="17"/>
      <c r="W131" s="17"/>
      <c r="X131" s="17"/>
      <c r="Y131" s="17"/>
      <c r="Z131" s="17"/>
    </row>
    <row r="132" spans="1:26" ht="13.5" customHeight="1">
      <c r="A132" s="55" t="s">
        <v>765</v>
      </c>
      <c r="B132" s="56">
        <v>4.6825275383063802E-2</v>
      </c>
      <c r="C132" s="56">
        <v>3.3735319598465097E-2</v>
      </c>
      <c r="D132" s="56">
        <v>4.05714185015335E-2</v>
      </c>
      <c r="E132" s="57"/>
      <c r="F132" s="57"/>
      <c r="G132" s="57"/>
      <c r="H132" s="17"/>
      <c r="I132" s="17"/>
      <c r="J132" s="17"/>
      <c r="K132" s="17"/>
      <c r="L132" s="17"/>
      <c r="M132" s="17"/>
      <c r="N132" s="17"/>
      <c r="O132" s="17"/>
      <c r="P132" s="17"/>
      <c r="Q132" s="17"/>
      <c r="R132" s="17"/>
      <c r="S132" s="17"/>
      <c r="T132" s="17"/>
      <c r="U132" s="17"/>
      <c r="V132" s="17"/>
      <c r="W132" s="17"/>
      <c r="X132" s="17"/>
      <c r="Y132" s="17"/>
      <c r="Z132" s="17"/>
    </row>
    <row r="133" spans="1:26" ht="13.5" customHeight="1">
      <c r="A133" s="55" t="s">
        <v>766</v>
      </c>
      <c r="B133" s="56">
        <v>2.4972596391963298E-2</v>
      </c>
      <c r="C133" s="56">
        <v>2.7348940911456201E-2</v>
      </c>
      <c r="D133" s="56">
        <v>2.61035027113387E-2</v>
      </c>
      <c r="E133" s="57"/>
      <c r="F133" s="57"/>
      <c r="G133" s="57"/>
      <c r="H133" s="17"/>
      <c r="I133" s="17"/>
      <c r="J133" s="17"/>
      <c r="K133" s="17"/>
      <c r="L133" s="17"/>
      <c r="M133" s="17"/>
      <c r="N133" s="17"/>
      <c r="O133" s="17"/>
      <c r="P133" s="17"/>
      <c r="Q133" s="17"/>
      <c r="R133" s="17"/>
      <c r="S133" s="17"/>
      <c r="T133" s="17"/>
      <c r="U133" s="17"/>
      <c r="V133" s="17"/>
      <c r="W133" s="17"/>
      <c r="X133" s="17"/>
      <c r="Y133" s="17"/>
      <c r="Z133" s="17"/>
    </row>
    <row r="134" spans="1:26" ht="13.5" customHeight="1">
      <c r="A134" s="55" t="s">
        <v>767</v>
      </c>
      <c r="B134" s="56">
        <v>1.89376008103379E-2</v>
      </c>
      <c r="C134" s="56">
        <v>2.67804196067245E-2</v>
      </c>
      <c r="D134" s="56">
        <v>2.2664777004591501E-2</v>
      </c>
      <c r="E134" s="57"/>
      <c r="F134" s="57"/>
      <c r="G134" s="57"/>
      <c r="H134" s="17"/>
      <c r="I134" s="17"/>
      <c r="J134" s="17"/>
      <c r="K134" s="17"/>
      <c r="L134" s="17"/>
      <c r="M134" s="17"/>
      <c r="N134" s="17"/>
      <c r="O134" s="17"/>
      <c r="P134" s="17"/>
      <c r="Q134" s="17"/>
      <c r="R134" s="17"/>
      <c r="S134" s="17"/>
      <c r="T134" s="17"/>
      <c r="U134" s="17"/>
      <c r="V134" s="17"/>
      <c r="W134" s="17"/>
      <c r="X134" s="17"/>
      <c r="Y134" s="17"/>
      <c r="Z134" s="17"/>
    </row>
    <row r="135" spans="1:26" ht="13.5" customHeight="1">
      <c r="A135" s="55" t="s">
        <v>768</v>
      </c>
      <c r="B135" s="56">
        <v>2.1651568289295701E-2</v>
      </c>
      <c r="C135" s="56">
        <v>5.8767162505713302E-2</v>
      </c>
      <c r="D135" s="56">
        <v>3.9160530100576803E-2</v>
      </c>
      <c r="E135" s="57"/>
      <c r="F135" s="57"/>
      <c r="G135" s="57"/>
      <c r="H135" s="17"/>
      <c r="I135" s="17"/>
      <c r="J135" s="17"/>
      <c r="K135" s="17"/>
      <c r="L135" s="17"/>
      <c r="M135" s="17"/>
      <c r="N135" s="17"/>
      <c r="O135" s="17"/>
      <c r="P135" s="17"/>
      <c r="Q135" s="17"/>
      <c r="R135" s="17"/>
      <c r="S135" s="17"/>
      <c r="T135" s="17"/>
      <c r="U135" s="17"/>
      <c r="V135" s="17"/>
      <c r="W135" s="17"/>
      <c r="X135" s="17"/>
      <c r="Y135" s="17"/>
      <c r="Z135" s="17"/>
    </row>
    <row r="136" spans="1:26" ht="13.5" customHeight="1">
      <c r="A136" s="55" t="s">
        <v>769</v>
      </c>
      <c r="B136" s="56">
        <v>2.9689378316809199E-2</v>
      </c>
      <c r="C136" s="56">
        <v>6.5964642603759602E-2</v>
      </c>
      <c r="D136" s="56">
        <v>4.6806721937799403E-2</v>
      </c>
      <c r="E136" s="57"/>
      <c r="F136" s="57"/>
      <c r="G136" s="57"/>
      <c r="H136" s="17"/>
      <c r="I136" s="17"/>
      <c r="J136" s="17"/>
      <c r="K136" s="17"/>
      <c r="L136" s="17"/>
      <c r="M136" s="17"/>
      <c r="N136" s="17"/>
      <c r="O136" s="17"/>
      <c r="P136" s="17"/>
      <c r="Q136" s="17"/>
      <c r="R136" s="17"/>
      <c r="S136" s="17"/>
      <c r="T136" s="17"/>
      <c r="U136" s="17"/>
      <c r="V136" s="17"/>
      <c r="W136" s="17"/>
      <c r="X136" s="17"/>
      <c r="Y136" s="17"/>
      <c r="Z136" s="17"/>
    </row>
    <row r="137" spans="1:26" ht="13.5" customHeight="1">
      <c r="A137" s="55" t="s">
        <v>770</v>
      </c>
      <c r="B137" s="56">
        <v>3.1992601633132597E-2</v>
      </c>
      <c r="C137" s="56">
        <v>4.6720056757679498E-2</v>
      </c>
      <c r="D137" s="56">
        <v>3.8979651645095002E-2</v>
      </c>
      <c r="E137" s="57"/>
      <c r="F137" s="57"/>
      <c r="G137" s="57"/>
      <c r="H137" s="17"/>
      <c r="I137" s="17"/>
      <c r="J137" s="17"/>
      <c r="K137" s="17"/>
      <c r="L137" s="17"/>
      <c r="M137" s="17"/>
      <c r="N137" s="17"/>
      <c r="O137" s="17"/>
      <c r="P137" s="17"/>
      <c r="Q137" s="17"/>
      <c r="R137" s="17"/>
      <c r="S137" s="17"/>
      <c r="T137" s="17"/>
      <c r="U137" s="17"/>
      <c r="V137" s="17"/>
      <c r="W137" s="17"/>
      <c r="X137" s="17"/>
      <c r="Y137" s="17"/>
      <c r="Z137" s="17"/>
    </row>
    <row r="138" spans="1:26" ht="13.5" customHeight="1">
      <c r="A138" s="55" t="s">
        <v>771</v>
      </c>
      <c r="B138" s="56">
        <v>2.96375562816098E-2</v>
      </c>
      <c r="C138" s="56">
        <v>4.3761629084493298E-2</v>
      </c>
      <c r="D138" s="56">
        <v>3.6339308666609699E-2</v>
      </c>
      <c r="E138" s="57"/>
      <c r="F138" s="57"/>
      <c r="G138" s="57"/>
      <c r="H138" s="17"/>
      <c r="I138" s="17"/>
      <c r="J138" s="17"/>
      <c r="K138" s="17"/>
      <c r="L138" s="17"/>
      <c r="M138" s="17"/>
      <c r="N138" s="17"/>
      <c r="O138" s="17"/>
      <c r="P138" s="17"/>
      <c r="Q138" s="17"/>
      <c r="R138" s="17"/>
      <c r="S138" s="17"/>
      <c r="T138" s="17"/>
      <c r="U138" s="17"/>
      <c r="V138" s="17"/>
      <c r="W138" s="17"/>
      <c r="X138" s="17"/>
      <c r="Y138" s="17"/>
      <c r="Z138" s="17"/>
    </row>
    <row r="139" spans="1:26" ht="13.5" customHeight="1">
      <c r="A139" s="55" t="s">
        <v>772</v>
      </c>
      <c r="B139" s="56">
        <v>1.23101670153222E-2</v>
      </c>
      <c r="C139" s="56">
        <v>2.8793577394354099E-2</v>
      </c>
      <c r="D139" s="56">
        <v>2.0126210321579501E-2</v>
      </c>
      <c r="E139" s="57"/>
      <c r="F139" s="57"/>
      <c r="G139" s="57"/>
      <c r="H139" s="17"/>
      <c r="I139" s="17"/>
      <c r="J139" s="17"/>
      <c r="K139" s="17"/>
      <c r="L139" s="17"/>
      <c r="M139" s="17"/>
      <c r="N139" s="17"/>
      <c r="O139" s="17"/>
      <c r="P139" s="17"/>
      <c r="Q139" s="17"/>
      <c r="R139" s="17"/>
      <c r="S139" s="17"/>
      <c r="T139" s="17"/>
      <c r="U139" s="17"/>
      <c r="V139" s="17"/>
      <c r="W139" s="17"/>
      <c r="X139" s="17"/>
      <c r="Y139" s="17"/>
      <c r="Z139" s="17"/>
    </row>
    <row r="140" spans="1:26" ht="13.5" customHeight="1">
      <c r="A140" s="55" t="s">
        <v>773</v>
      </c>
      <c r="B140" s="56">
        <v>4.0509691201950603E-2</v>
      </c>
      <c r="C140" s="56">
        <v>4.7923671831744397E-2</v>
      </c>
      <c r="D140" s="56">
        <v>4.4033593493014903E-2</v>
      </c>
      <c r="E140" s="57"/>
      <c r="F140" s="57"/>
      <c r="G140" s="57"/>
      <c r="H140" s="17"/>
      <c r="I140" s="17"/>
      <c r="J140" s="17"/>
      <c r="K140" s="17"/>
      <c r="L140" s="17"/>
      <c r="M140" s="17"/>
      <c r="N140" s="17"/>
      <c r="O140" s="17"/>
      <c r="P140" s="17"/>
      <c r="Q140" s="17"/>
      <c r="R140" s="17"/>
      <c r="S140" s="17"/>
      <c r="T140" s="17"/>
      <c r="U140" s="17"/>
      <c r="V140" s="17"/>
      <c r="W140" s="17"/>
      <c r="X140" s="17"/>
      <c r="Y140" s="17"/>
      <c r="Z140" s="17"/>
    </row>
    <row r="141" spans="1:26" ht="13.5" customHeight="1">
      <c r="A141" s="55" t="s">
        <v>774</v>
      </c>
      <c r="B141" s="56">
        <v>4.68123378018152E-2</v>
      </c>
      <c r="C141" s="56">
        <v>5.7067966593242501E-2</v>
      </c>
      <c r="D141" s="56">
        <v>5.1683501703035699E-2</v>
      </c>
      <c r="E141" s="57"/>
      <c r="F141" s="57"/>
      <c r="G141" s="57"/>
      <c r="H141" s="17"/>
      <c r="I141" s="17"/>
      <c r="J141" s="17"/>
      <c r="K141" s="17"/>
      <c r="L141" s="17"/>
      <c r="M141" s="17"/>
      <c r="N141" s="17"/>
      <c r="O141" s="17"/>
      <c r="P141" s="17"/>
      <c r="Q141" s="17"/>
      <c r="R141" s="17"/>
      <c r="S141" s="17"/>
      <c r="T141" s="17"/>
      <c r="U141" s="17"/>
      <c r="V141" s="17"/>
      <c r="W141" s="17"/>
      <c r="X141" s="17"/>
      <c r="Y141" s="17"/>
      <c r="Z141" s="17"/>
    </row>
    <row r="142" spans="1:26" ht="13.5" customHeight="1">
      <c r="A142" s="55" t="s">
        <v>775</v>
      </c>
      <c r="B142" s="56">
        <v>3.3197150452638699E-2</v>
      </c>
      <c r="C142" s="56">
        <v>4.9768771905145802E-2</v>
      </c>
      <c r="D142" s="56">
        <v>4.1055517085646101E-2</v>
      </c>
      <c r="E142" s="57"/>
      <c r="F142" s="57"/>
      <c r="G142" s="57"/>
      <c r="H142" s="17"/>
      <c r="I142" s="17"/>
      <c r="J142" s="17"/>
      <c r="K142" s="17"/>
      <c r="L142" s="17"/>
      <c r="M142" s="17"/>
      <c r="N142" s="17"/>
      <c r="O142" s="17"/>
      <c r="P142" s="17"/>
      <c r="Q142" s="17"/>
      <c r="R142" s="17"/>
      <c r="S142" s="17"/>
      <c r="T142" s="17"/>
      <c r="U142" s="17"/>
      <c r="V142" s="17"/>
      <c r="W142" s="17"/>
      <c r="X142" s="17"/>
      <c r="Y142" s="17"/>
      <c r="Z142" s="17"/>
    </row>
    <row r="143" spans="1:26" ht="13.5" customHeight="1">
      <c r="A143" s="55" t="s">
        <v>776</v>
      </c>
      <c r="B143" s="56">
        <v>1.85371048119491E-2</v>
      </c>
      <c r="C143" s="56">
        <v>3.6472604089787503E-2</v>
      </c>
      <c r="D143" s="56">
        <v>2.7038778263259899E-2</v>
      </c>
      <c r="E143" s="57"/>
      <c r="F143" s="57"/>
      <c r="G143" s="57"/>
      <c r="H143" s="17"/>
      <c r="I143" s="17"/>
      <c r="J143" s="17"/>
      <c r="K143" s="17"/>
      <c r="L143" s="17"/>
      <c r="M143" s="17"/>
      <c r="N143" s="17"/>
      <c r="O143" s="17"/>
      <c r="P143" s="17"/>
      <c r="Q143" s="17"/>
      <c r="R143" s="17"/>
      <c r="S143" s="17"/>
      <c r="T143" s="17"/>
      <c r="U143" s="17"/>
      <c r="V143" s="17"/>
      <c r="W143" s="17"/>
      <c r="X143" s="17"/>
      <c r="Y143" s="17"/>
      <c r="Z143" s="17"/>
    </row>
    <row r="144" spans="1:26" ht="13.5" customHeight="1">
      <c r="A144" s="55" t="s">
        <v>777</v>
      </c>
      <c r="B144" s="56">
        <v>4.0761540906954101E-2</v>
      </c>
      <c r="C144" s="56">
        <v>4.7745490206276602E-2</v>
      </c>
      <c r="D144" s="56">
        <v>4.4081406015388E-2</v>
      </c>
      <c r="E144" s="57"/>
      <c r="F144" s="57"/>
      <c r="G144" s="57"/>
      <c r="H144" s="17"/>
      <c r="I144" s="17"/>
      <c r="J144" s="17"/>
      <c r="K144" s="17"/>
      <c r="L144" s="17"/>
      <c r="M144" s="17"/>
      <c r="N144" s="17"/>
      <c r="O144" s="17"/>
      <c r="P144" s="17"/>
      <c r="Q144" s="17"/>
      <c r="R144" s="17"/>
      <c r="S144" s="17"/>
      <c r="T144" s="17"/>
      <c r="U144" s="17"/>
      <c r="V144" s="17"/>
      <c r="W144" s="17"/>
      <c r="X144" s="17"/>
      <c r="Y144" s="17"/>
      <c r="Z144" s="17"/>
    </row>
    <row r="145" spans="1:26" ht="13.5" customHeight="1">
      <c r="A145" s="55" t="s">
        <v>778</v>
      </c>
      <c r="B145" s="56">
        <v>3.7251038045717597E-2</v>
      </c>
      <c r="C145" s="56">
        <v>3.4873210504258401E-2</v>
      </c>
      <c r="D145" s="56">
        <v>3.61180585927596E-2</v>
      </c>
      <c r="E145" s="57"/>
      <c r="F145" s="57"/>
      <c r="G145" s="57"/>
      <c r="H145" s="17"/>
      <c r="I145" s="17"/>
      <c r="J145" s="17"/>
      <c r="K145" s="17"/>
      <c r="L145" s="17"/>
      <c r="M145" s="17"/>
      <c r="N145" s="17"/>
      <c r="O145" s="17"/>
      <c r="P145" s="17"/>
      <c r="Q145" s="17"/>
      <c r="R145" s="17"/>
      <c r="S145" s="17"/>
      <c r="T145" s="17"/>
      <c r="U145" s="17"/>
      <c r="V145" s="17"/>
      <c r="W145" s="17"/>
      <c r="X145" s="17"/>
      <c r="Y145" s="17"/>
      <c r="Z145" s="17"/>
    </row>
    <row r="146" spans="1:26" ht="13.5" customHeight="1">
      <c r="A146" s="55" t="s">
        <v>779</v>
      </c>
      <c r="B146" s="56">
        <v>1.9562226486685201E-2</v>
      </c>
      <c r="C146" s="56">
        <v>2.3856121583808398E-2</v>
      </c>
      <c r="D146" s="56">
        <v>2.16046879032676E-2</v>
      </c>
      <c r="E146" s="57"/>
      <c r="F146" s="57"/>
      <c r="G146" s="57"/>
      <c r="H146" s="17"/>
      <c r="I146" s="17"/>
      <c r="J146" s="17"/>
      <c r="K146" s="17"/>
      <c r="L146" s="17"/>
      <c r="M146" s="17"/>
      <c r="N146" s="17"/>
      <c r="O146" s="17"/>
      <c r="P146" s="17"/>
      <c r="Q146" s="17"/>
      <c r="R146" s="17"/>
      <c r="S146" s="17"/>
      <c r="T146" s="17"/>
      <c r="U146" s="17"/>
      <c r="V146" s="17"/>
      <c r="W146" s="17"/>
      <c r="X146" s="17"/>
      <c r="Y146" s="17"/>
      <c r="Z146" s="17"/>
    </row>
    <row r="147" spans="1:26" ht="13.5" customHeight="1">
      <c r="A147" s="55" t="s">
        <v>780</v>
      </c>
      <c r="B147" s="56">
        <v>2.2754164355216398E-2</v>
      </c>
      <c r="C147" s="56">
        <v>2.06478616588761E-2</v>
      </c>
      <c r="D147" s="56">
        <v>2.1750621508145902E-2</v>
      </c>
      <c r="E147" s="57"/>
      <c r="F147" s="57"/>
      <c r="G147" s="57"/>
      <c r="H147" s="17"/>
      <c r="I147" s="17"/>
      <c r="J147" s="17"/>
      <c r="K147" s="17"/>
      <c r="L147" s="17"/>
      <c r="M147" s="17"/>
      <c r="N147" s="17"/>
      <c r="O147" s="17"/>
      <c r="P147" s="17"/>
      <c r="Q147" s="17"/>
      <c r="R147" s="17"/>
      <c r="S147" s="17"/>
      <c r="T147" s="17"/>
      <c r="U147" s="17"/>
      <c r="V147" s="17"/>
      <c r="W147" s="17"/>
      <c r="X147" s="17"/>
      <c r="Y147" s="17"/>
      <c r="Z147" s="17"/>
    </row>
    <row r="148" spans="1:26" ht="13.5" customHeight="1">
      <c r="A148" s="55" t="s">
        <v>781</v>
      </c>
      <c r="B148" s="56">
        <v>2.13302345006087E-2</v>
      </c>
      <c r="C148" s="56">
        <v>3.02778295319652E-2</v>
      </c>
      <c r="D148" s="56">
        <v>2.5581261092797399E-2</v>
      </c>
      <c r="E148" s="57"/>
      <c r="F148" s="57"/>
      <c r="G148" s="57"/>
      <c r="H148" s="17"/>
      <c r="I148" s="17"/>
      <c r="J148" s="17"/>
      <c r="K148" s="17"/>
      <c r="L148" s="17"/>
      <c r="M148" s="17"/>
      <c r="N148" s="17"/>
      <c r="O148" s="17"/>
      <c r="P148" s="17"/>
      <c r="Q148" s="17"/>
      <c r="R148" s="17"/>
      <c r="S148" s="17"/>
      <c r="T148" s="17"/>
      <c r="U148" s="17"/>
      <c r="V148" s="17"/>
      <c r="W148" s="17"/>
      <c r="X148" s="17"/>
      <c r="Y148" s="17"/>
      <c r="Z148" s="17"/>
    </row>
    <row r="149" spans="1:26" ht="13.5" customHeight="1">
      <c r="A149" s="55" t="s">
        <v>782</v>
      </c>
      <c r="B149" s="56">
        <v>1.5097636093899599E-2</v>
      </c>
      <c r="C149" s="56">
        <v>2.3473241372134999E-2</v>
      </c>
      <c r="D149" s="56">
        <v>1.9077436656925701E-2</v>
      </c>
      <c r="E149" s="57"/>
      <c r="F149" s="57"/>
      <c r="G149" s="57"/>
      <c r="H149" s="17"/>
      <c r="I149" s="17"/>
      <c r="J149" s="17"/>
      <c r="K149" s="17"/>
      <c r="L149" s="17"/>
      <c r="M149" s="17"/>
      <c r="N149" s="17"/>
      <c r="O149" s="17"/>
      <c r="P149" s="17"/>
      <c r="Q149" s="17"/>
      <c r="R149" s="17"/>
      <c r="S149" s="17"/>
      <c r="T149" s="17"/>
      <c r="U149" s="17"/>
      <c r="V149" s="17"/>
      <c r="W149" s="17"/>
      <c r="X149" s="17"/>
      <c r="Y149" s="17"/>
      <c r="Z149" s="17"/>
    </row>
    <row r="150" spans="1:26" ht="13.5" customHeight="1">
      <c r="A150" s="58"/>
      <c r="B150" s="59"/>
      <c r="C150" s="59"/>
      <c r="D150" s="59"/>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3.5" customHeight="1">
      <c r="A151" s="17"/>
      <c r="B151" s="59"/>
      <c r="C151" s="59"/>
      <c r="D151" s="59"/>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3.5" customHeight="1">
      <c r="A152" s="60" t="s">
        <v>783</v>
      </c>
      <c r="B152" s="59"/>
      <c r="C152" s="59"/>
      <c r="D152" s="59"/>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3.5" customHeight="1">
      <c r="A153" s="17"/>
      <c r="B153" s="59"/>
      <c r="C153" s="59"/>
      <c r="D153" s="59"/>
      <c r="E153" s="59"/>
      <c r="F153" s="59"/>
      <c r="G153" s="59"/>
      <c r="H153" s="17"/>
      <c r="I153" s="17"/>
      <c r="J153" s="17"/>
      <c r="K153" s="17"/>
      <c r="L153" s="17"/>
      <c r="M153" s="17"/>
      <c r="N153" s="17"/>
      <c r="O153" s="17"/>
      <c r="P153" s="17"/>
      <c r="Q153" s="17"/>
      <c r="R153" s="17"/>
      <c r="S153" s="17"/>
      <c r="T153" s="17"/>
      <c r="U153" s="17"/>
      <c r="V153" s="17"/>
      <c r="W153" s="17"/>
      <c r="X153" s="17"/>
      <c r="Y153" s="17"/>
      <c r="Z153" s="17"/>
    </row>
    <row r="154" spans="1:26" ht="13.5" customHeight="1">
      <c r="A154" s="17"/>
      <c r="B154" s="59"/>
      <c r="C154" s="59"/>
      <c r="D154" s="59"/>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3.5" customHeight="1">
      <c r="A155" s="17"/>
      <c r="B155" s="59"/>
      <c r="C155" s="59"/>
      <c r="D155" s="59"/>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3.5" customHeight="1">
      <c r="A156" s="17"/>
      <c r="B156" s="59"/>
      <c r="C156" s="59"/>
      <c r="D156" s="59"/>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3.5" customHeight="1">
      <c r="A157" s="17"/>
      <c r="B157" s="59"/>
      <c r="C157" s="59"/>
      <c r="D157" s="59"/>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3.5" customHeight="1">
      <c r="A158" s="17"/>
      <c r="B158" s="59"/>
      <c r="C158" s="59"/>
      <c r="D158" s="59"/>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3.5" customHeight="1">
      <c r="A159" s="17"/>
      <c r="B159" s="59"/>
      <c r="C159" s="59"/>
      <c r="D159" s="59"/>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3.5" customHeight="1">
      <c r="A160" s="17"/>
      <c r="B160" s="59"/>
      <c r="C160" s="59"/>
      <c r="D160" s="59"/>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3.5" customHeight="1">
      <c r="A161" s="17"/>
      <c r="B161" s="59"/>
      <c r="C161" s="59"/>
      <c r="D161" s="59"/>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3.5" customHeight="1">
      <c r="A162" s="17"/>
      <c r="B162" s="59"/>
      <c r="C162" s="59"/>
      <c r="D162" s="59"/>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3.5" customHeight="1">
      <c r="A163" s="17"/>
      <c r="B163" s="59"/>
      <c r="C163" s="59"/>
      <c r="D163" s="59"/>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3.5" customHeight="1">
      <c r="A164" s="17"/>
      <c r="B164" s="59"/>
      <c r="C164" s="59"/>
      <c r="D164" s="59"/>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3.5" customHeight="1">
      <c r="A165" s="17"/>
      <c r="B165" s="59"/>
      <c r="C165" s="59"/>
      <c r="D165" s="59"/>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3.5" customHeight="1">
      <c r="A166" s="17"/>
      <c r="B166" s="59"/>
      <c r="C166" s="59"/>
      <c r="D166" s="59"/>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3.5" customHeight="1">
      <c r="A167" s="17"/>
      <c r="B167" s="59"/>
      <c r="C167" s="59"/>
      <c r="D167" s="59"/>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3.5" customHeight="1">
      <c r="A168" s="17"/>
      <c r="B168" s="59"/>
      <c r="C168" s="59"/>
      <c r="D168" s="59"/>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3.5" customHeight="1">
      <c r="A169" s="17"/>
      <c r="B169" s="59"/>
      <c r="C169" s="59"/>
      <c r="D169" s="59"/>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3.5" customHeight="1">
      <c r="A170" s="17"/>
      <c r="B170" s="59"/>
      <c r="C170" s="59"/>
      <c r="D170" s="59"/>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3.5" customHeight="1">
      <c r="A171" s="17"/>
      <c r="B171" s="59"/>
      <c r="C171" s="59"/>
      <c r="D171" s="59"/>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3.5" customHeight="1">
      <c r="A172" s="17"/>
      <c r="B172" s="59"/>
      <c r="C172" s="59"/>
      <c r="D172" s="59"/>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3.5" customHeight="1">
      <c r="A173" s="17"/>
      <c r="B173" s="59"/>
      <c r="C173" s="59"/>
      <c r="D173" s="59"/>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3.5" customHeight="1">
      <c r="A174" s="17"/>
      <c r="B174" s="59"/>
      <c r="C174" s="59"/>
      <c r="D174" s="59"/>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3.5" customHeight="1">
      <c r="A175" s="17"/>
      <c r="B175" s="59"/>
      <c r="C175" s="59"/>
      <c r="D175" s="59"/>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3.5" customHeight="1">
      <c r="A176" s="17"/>
      <c r="B176" s="59"/>
      <c r="C176" s="59"/>
      <c r="D176" s="59"/>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3.5" customHeight="1">
      <c r="A177" s="17"/>
      <c r="B177" s="59"/>
      <c r="C177" s="59"/>
      <c r="D177" s="59"/>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3.5" customHeight="1">
      <c r="A178" s="17"/>
      <c r="B178" s="59"/>
      <c r="C178" s="59"/>
      <c r="D178" s="59"/>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3.5" customHeight="1">
      <c r="A179" s="17"/>
      <c r="B179" s="59"/>
      <c r="C179" s="59"/>
      <c r="D179" s="59"/>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3.5" customHeight="1">
      <c r="A180" s="17"/>
      <c r="B180" s="59"/>
      <c r="C180" s="59"/>
      <c r="D180" s="59"/>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3.5" customHeight="1">
      <c r="A181" s="17"/>
      <c r="B181" s="59"/>
      <c r="C181" s="59"/>
      <c r="D181" s="59"/>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3.5" customHeight="1">
      <c r="A182" s="17"/>
      <c r="B182" s="59"/>
      <c r="C182" s="59"/>
      <c r="D182" s="59"/>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3.5" customHeight="1">
      <c r="A183" s="17"/>
      <c r="B183" s="59"/>
      <c r="C183" s="59"/>
      <c r="D183" s="59"/>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3.5" customHeight="1">
      <c r="A184" s="17"/>
      <c r="B184" s="59"/>
      <c r="C184" s="59"/>
      <c r="D184" s="59"/>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3.5" customHeight="1">
      <c r="A185" s="17"/>
      <c r="B185" s="59"/>
      <c r="C185" s="59"/>
      <c r="D185" s="59"/>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3.5" customHeight="1">
      <c r="A186" s="17"/>
      <c r="B186" s="59"/>
      <c r="C186" s="59"/>
      <c r="D186" s="59"/>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3.5" customHeight="1">
      <c r="A187" s="17"/>
      <c r="B187" s="59"/>
      <c r="C187" s="59"/>
      <c r="D187" s="59"/>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3.5" customHeight="1">
      <c r="A188" s="17"/>
      <c r="B188" s="59"/>
      <c r="C188" s="59"/>
      <c r="D188" s="59"/>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3.5" customHeight="1">
      <c r="A189" s="17"/>
      <c r="B189" s="59"/>
      <c r="C189" s="59"/>
      <c r="D189" s="59"/>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3.5" customHeight="1">
      <c r="A190" s="17"/>
      <c r="B190" s="59"/>
      <c r="C190" s="59"/>
      <c r="D190" s="59"/>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3.5" customHeight="1">
      <c r="A191" s="17"/>
      <c r="B191" s="59"/>
      <c r="C191" s="59"/>
      <c r="D191" s="59"/>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3.5" customHeight="1">
      <c r="A192" s="17"/>
      <c r="B192" s="59"/>
      <c r="C192" s="59"/>
      <c r="D192" s="59"/>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3.5" customHeight="1">
      <c r="A193" s="17"/>
      <c r="B193" s="59"/>
      <c r="C193" s="59"/>
      <c r="D193" s="59"/>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3.5" customHeight="1">
      <c r="A194" s="17"/>
      <c r="B194" s="59"/>
      <c r="C194" s="59"/>
      <c r="D194" s="59"/>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3.5" customHeight="1">
      <c r="A195" s="17"/>
      <c r="B195" s="59"/>
      <c r="C195" s="59"/>
      <c r="D195" s="59"/>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3.5" customHeight="1">
      <c r="A196" s="17"/>
      <c r="B196" s="59"/>
      <c r="C196" s="59"/>
      <c r="D196" s="59"/>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3.5" customHeight="1">
      <c r="A197" s="17"/>
      <c r="B197" s="59"/>
      <c r="C197" s="59"/>
      <c r="D197" s="59"/>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3.5" customHeight="1">
      <c r="A198" s="17"/>
      <c r="B198" s="59"/>
      <c r="C198" s="59"/>
      <c r="D198" s="59"/>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3.5" customHeight="1">
      <c r="A199" s="17"/>
      <c r="B199" s="59"/>
      <c r="C199" s="59"/>
      <c r="D199" s="59"/>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3.5" customHeight="1">
      <c r="A200" s="17"/>
      <c r="B200" s="59"/>
      <c r="C200" s="59"/>
      <c r="D200" s="59"/>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3.5" customHeight="1">
      <c r="A201" s="17"/>
      <c r="B201" s="59"/>
      <c r="C201" s="59"/>
      <c r="D201" s="59"/>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3.5" customHeight="1">
      <c r="A202" s="17"/>
      <c r="B202" s="59"/>
      <c r="C202" s="59"/>
      <c r="D202" s="59"/>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3.5" customHeight="1">
      <c r="A203" s="17"/>
      <c r="B203" s="59"/>
      <c r="C203" s="59"/>
      <c r="D203" s="59"/>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3.5" customHeight="1">
      <c r="A204" s="17"/>
      <c r="B204" s="59"/>
      <c r="C204" s="59"/>
      <c r="D204" s="59"/>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3.5" customHeight="1">
      <c r="A205" s="17"/>
      <c r="B205" s="59"/>
      <c r="C205" s="59"/>
      <c r="D205" s="59"/>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3.5" customHeight="1">
      <c r="A206" s="58"/>
      <c r="B206" s="59"/>
      <c r="C206" s="59"/>
      <c r="D206" s="59"/>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3.5" customHeight="1">
      <c r="A207" s="58"/>
      <c r="B207" s="59"/>
      <c r="C207" s="59"/>
      <c r="D207" s="59"/>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3.5" customHeight="1">
      <c r="A208" s="58"/>
      <c r="B208" s="59"/>
      <c r="C208" s="59"/>
      <c r="D208" s="59"/>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3.5" customHeight="1">
      <c r="A209" s="58"/>
      <c r="B209" s="59"/>
      <c r="C209" s="59"/>
      <c r="D209" s="59"/>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3.5" customHeight="1">
      <c r="A210" s="58"/>
      <c r="B210" s="59"/>
      <c r="C210" s="59"/>
      <c r="D210" s="59"/>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3.5" customHeight="1">
      <c r="A211" s="58"/>
      <c r="B211" s="59"/>
      <c r="C211" s="59"/>
      <c r="D211" s="59"/>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3.5" customHeight="1">
      <c r="A212" s="58"/>
      <c r="B212" s="59"/>
      <c r="C212" s="59"/>
      <c r="D212" s="59"/>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3.5" customHeight="1">
      <c r="A213" s="58"/>
      <c r="B213" s="59"/>
      <c r="C213" s="59"/>
      <c r="D213" s="59"/>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3.5" customHeight="1">
      <c r="A214" s="58"/>
      <c r="B214" s="59"/>
      <c r="C214" s="59"/>
      <c r="D214" s="59"/>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3.5" customHeight="1">
      <c r="A215" s="58"/>
      <c r="B215" s="59"/>
      <c r="C215" s="59"/>
      <c r="D215" s="59"/>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3.5" customHeight="1">
      <c r="A216" s="58"/>
      <c r="B216" s="59"/>
      <c r="C216" s="59"/>
      <c r="D216" s="59"/>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3.5" customHeight="1">
      <c r="A217" s="58"/>
      <c r="B217" s="59"/>
      <c r="C217" s="59"/>
      <c r="D217" s="59"/>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3.5" customHeight="1">
      <c r="A218" s="58"/>
      <c r="B218" s="59"/>
      <c r="C218" s="59"/>
      <c r="D218" s="59"/>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3.5" customHeight="1">
      <c r="A219" s="58"/>
      <c r="B219" s="59"/>
      <c r="C219" s="59"/>
      <c r="D219" s="59"/>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3.5" customHeight="1">
      <c r="A220" s="58"/>
      <c r="B220" s="59"/>
      <c r="C220" s="59"/>
      <c r="D220" s="59"/>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3.5" customHeight="1">
      <c r="A221" s="58"/>
      <c r="B221" s="59"/>
      <c r="C221" s="59"/>
      <c r="D221" s="59"/>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3.5" customHeight="1">
      <c r="A222" s="58"/>
      <c r="B222" s="59"/>
      <c r="C222" s="59"/>
      <c r="D222" s="59"/>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3.5" customHeight="1">
      <c r="A223" s="58"/>
      <c r="B223" s="59"/>
      <c r="C223" s="59"/>
      <c r="D223" s="59"/>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3.5" customHeight="1">
      <c r="A224" s="58"/>
      <c r="B224" s="59"/>
      <c r="C224" s="59"/>
      <c r="D224" s="59"/>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3.5" customHeight="1">
      <c r="A225" s="58"/>
      <c r="B225" s="59"/>
      <c r="C225" s="59"/>
      <c r="D225" s="59"/>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3.5" customHeight="1">
      <c r="A226" s="58"/>
      <c r="B226" s="59"/>
      <c r="C226" s="59"/>
      <c r="D226" s="59"/>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3.5" customHeight="1">
      <c r="A227" s="58"/>
      <c r="B227" s="59"/>
      <c r="C227" s="59"/>
      <c r="D227" s="59"/>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3.5" customHeight="1">
      <c r="A228" s="58"/>
      <c r="B228" s="59"/>
      <c r="C228" s="59"/>
      <c r="D228" s="59"/>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3.5" customHeight="1">
      <c r="A229" s="58"/>
      <c r="B229" s="59"/>
      <c r="C229" s="59"/>
      <c r="D229" s="59"/>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3.5" customHeight="1">
      <c r="A230" s="58"/>
      <c r="B230" s="59"/>
      <c r="C230" s="59"/>
      <c r="D230" s="59"/>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3.5" customHeight="1">
      <c r="A231" s="58"/>
      <c r="B231" s="59"/>
      <c r="C231" s="59"/>
      <c r="D231" s="59"/>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3.5" customHeight="1">
      <c r="A232" s="58"/>
      <c r="B232" s="59"/>
      <c r="C232" s="59"/>
      <c r="D232" s="59"/>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3.5" customHeight="1">
      <c r="A233" s="58"/>
      <c r="B233" s="59"/>
      <c r="C233" s="59"/>
      <c r="D233" s="59"/>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3.5" customHeight="1">
      <c r="A234" s="58"/>
      <c r="B234" s="59"/>
      <c r="C234" s="59"/>
      <c r="D234" s="59"/>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3.5" customHeight="1">
      <c r="A235" s="58"/>
      <c r="B235" s="59"/>
      <c r="C235" s="59"/>
      <c r="D235" s="59"/>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3.5" customHeight="1">
      <c r="A236" s="58"/>
      <c r="B236" s="59"/>
      <c r="C236" s="59"/>
      <c r="D236" s="59"/>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3.5" customHeight="1">
      <c r="A237" s="58"/>
      <c r="B237" s="59"/>
      <c r="C237" s="59"/>
      <c r="D237" s="59"/>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3.5" customHeight="1">
      <c r="A238" s="58"/>
      <c r="B238" s="59"/>
      <c r="C238" s="59"/>
      <c r="D238" s="59"/>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3.5" customHeight="1">
      <c r="A239" s="58"/>
      <c r="B239" s="59"/>
      <c r="C239" s="59"/>
      <c r="D239" s="59"/>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3.5" customHeight="1">
      <c r="A240" s="58"/>
      <c r="B240" s="59"/>
      <c r="C240" s="59"/>
      <c r="D240" s="59"/>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3.5" customHeight="1">
      <c r="A241" s="58"/>
      <c r="B241" s="59"/>
      <c r="C241" s="59"/>
      <c r="D241" s="59"/>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3.5" customHeight="1">
      <c r="A242" s="58"/>
      <c r="B242" s="59"/>
      <c r="C242" s="59"/>
      <c r="D242" s="59"/>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3.5" customHeight="1">
      <c r="A243" s="58"/>
      <c r="B243" s="59"/>
      <c r="C243" s="59"/>
      <c r="D243" s="59"/>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3.5" customHeight="1">
      <c r="A244" s="58"/>
      <c r="B244" s="59"/>
      <c r="C244" s="59"/>
      <c r="D244" s="59"/>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3.5" customHeight="1">
      <c r="A245" s="58"/>
      <c r="B245" s="59"/>
      <c r="C245" s="59"/>
      <c r="D245" s="59"/>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3.5" customHeight="1">
      <c r="A246" s="58"/>
      <c r="B246" s="59"/>
      <c r="C246" s="59"/>
      <c r="D246" s="59"/>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3.5" customHeight="1">
      <c r="A247" s="58"/>
      <c r="B247" s="59"/>
      <c r="C247" s="59"/>
      <c r="D247" s="59"/>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3.5" customHeight="1">
      <c r="A248" s="58"/>
      <c r="B248" s="59"/>
      <c r="C248" s="59"/>
      <c r="D248" s="59"/>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3.5" customHeight="1">
      <c r="A249" s="58"/>
      <c r="B249" s="59"/>
      <c r="C249" s="59"/>
      <c r="D249" s="59"/>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3.5" customHeight="1">
      <c r="A250" s="58"/>
      <c r="B250" s="59"/>
      <c r="C250" s="59"/>
      <c r="D250" s="59"/>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3.5" customHeight="1">
      <c r="A251" s="58"/>
      <c r="B251" s="59"/>
      <c r="C251" s="59"/>
      <c r="D251" s="59"/>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3.5" customHeight="1">
      <c r="A252" s="58"/>
      <c r="B252" s="59"/>
      <c r="C252" s="59"/>
      <c r="D252" s="59"/>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3.5" customHeight="1">
      <c r="A253" s="58"/>
      <c r="B253" s="59"/>
      <c r="C253" s="59"/>
      <c r="D253" s="59"/>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3.5" customHeight="1">
      <c r="A254" s="58"/>
      <c r="B254" s="59"/>
      <c r="C254" s="59"/>
      <c r="D254" s="59"/>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3.5" customHeight="1">
      <c r="A255" s="58"/>
      <c r="B255" s="59"/>
      <c r="C255" s="59"/>
      <c r="D255" s="59"/>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3.5" customHeight="1">
      <c r="A256" s="58"/>
      <c r="B256" s="59"/>
      <c r="C256" s="59"/>
      <c r="D256" s="59"/>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3.5" customHeight="1">
      <c r="A257" s="58"/>
      <c r="B257" s="59"/>
      <c r="C257" s="59"/>
      <c r="D257" s="59"/>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3.5" customHeight="1">
      <c r="A258" s="58"/>
      <c r="B258" s="59"/>
      <c r="C258" s="59"/>
      <c r="D258" s="59"/>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3.5" customHeight="1">
      <c r="A259" s="58"/>
      <c r="B259" s="59"/>
      <c r="C259" s="59"/>
      <c r="D259" s="59"/>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3.5" customHeight="1">
      <c r="A260" s="58"/>
      <c r="B260" s="59"/>
      <c r="C260" s="59"/>
      <c r="D260" s="59"/>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3.5" customHeight="1">
      <c r="A261" s="58"/>
      <c r="B261" s="59"/>
      <c r="C261" s="59"/>
      <c r="D261" s="59"/>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3.5" customHeight="1">
      <c r="A262" s="58"/>
      <c r="B262" s="59"/>
      <c r="C262" s="59"/>
      <c r="D262" s="59"/>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3.5" customHeight="1">
      <c r="A263" s="58"/>
      <c r="B263" s="59"/>
      <c r="C263" s="59"/>
      <c r="D263" s="59"/>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3.5" customHeight="1">
      <c r="A264" s="58"/>
      <c r="B264" s="59"/>
      <c r="C264" s="59"/>
      <c r="D264" s="59"/>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3.5" customHeight="1">
      <c r="A265" s="58"/>
      <c r="B265" s="59"/>
      <c r="C265" s="59"/>
      <c r="D265" s="59"/>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3.5" customHeight="1">
      <c r="A266" s="58"/>
      <c r="B266" s="59"/>
      <c r="C266" s="59"/>
      <c r="D266" s="59"/>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3.5" customHeight="1">
      <c r="A267" s="58"/>
      <c r="B267" s="59"/>
      <c r="C267" s="59"/>
      <c r="D267" s="59"/>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3.5" customHeight="1">
      <c r="A268" s="58"/>
      <c r="B268" s="59"/>
      <c r="C268" s="59"/>
      <c r="D268" s="59"/>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3.5" customHeight="1">
      <c r="A269" s="58"/>
      <c r="B269" s="59"/>
      <c r="C269" s="59"/>
      <c r="D269" s="59"/>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3.5" customHeight="1">
      <c r="A270" s="58"/>
      <c r="B270" s="59"/>
      <c r="C270" s="59"/>
      <c r="D270" s="59"/>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3.5" customHeight="1">
      <c r="A271" s="58"/>
      <c r="B271" s="59"/>
      <c r="C271" s="59"/>
      <c r="D271" s="59"/>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3.5" customHeight="1">
      <c r="A272" s="58"/>
      <c r="B272" s="59"/>
      <c r="C272" s="59"/>
      <c r="D272" s="59"/>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3.5" customHeight="1">
      <c r="A273" s="58"/>
      <c r="B273" s="59"/>
      <c r="C273" s="59"/>
      <c r="D273" s="59"/>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3.5" customHeight="1">
      <c r="A274" s="58"/>
      <c r="B274" s="59"/>
      <c r="C274" s="59"/>
      <c r="D274" s="59"/>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3.5" customHeight="1">
      <c r="A275" s="58"/>
      <c r="B275" s="59"/>
      <c r="C275" s="59"/>
      <c r="D275" s="59"/>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3.5" customHeight="1">
      <c r="A276" s="58"/>
      <c r="B276" s="59"/>
      <c r="C276" s="59"/>
      <c r="D276" s="59"/>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3.5" customHeight="1">
      <c r="A277" s="58"/>
      <c r="B277" s="59"/>
      <c r="C277" s="59"/>
      <c r="D277" s="59"/>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3.5" customHeight="1">
      <c r="A278" s="58"/>
      <c r="B278" s="59"/>
      <c r="C278" s="59"/>
      <c r="D278" s="59"/>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3.5" customHeight="1">
      <c r="A279" s="58"/>
      <c r="B279" s="59"/>
      <c r="C279" s="59"/>
      <c r="D279" s="59"/>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3.5" customHeight="1">
      <c r="A280" s="58"/>
      <c r="B280" s="59"/>
      <c r="C280" s="59"/>
      <c r="D280" s="59"/>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3.5" customHeight="1">
      <c r="A281" s="58"/>
      <c r="B281" s="59"/>
      <c r="C281" s="59"/>
      <c r="D281" s="59"/>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3.5" customHeight="1">
      <c r="A282" s="58"/>
      <c r="B282" s="59"/>
      <c r="C282" s="59"/>
      <c r="D282" s="59"/>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3.5" customHeight="1">
      <c r="A283" s="58"/>
      <c r="B283" s="59"/>
      <c r="C283" s="59"/>
      <c r="D283" s="59"/>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3.5" customHeight="1">
      <c r="A284" s="58"/>
      <c r="B284" s="59"/>
      <c r="C284" s="59"/>
      <c r="D284" s="59"/>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3.5" customHeight="1">
      <c r="A285" s="58"/>
      <c r="B285" s="59"/>
      <c r="C285" s="59"/>
      <c r="D285" s="59"/>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3.5" customHeight="1">
      <c r="A286" s="58"/>
      <c r="B286" s="59"/>
      <c r="C286" s="59"/>
      <c r="D286" s="59"/>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3.5" customHeight="1">
      <c r="A287" s="58"/>
      <c r="B287" s="59"/>
      <c r="C287" s="59"/>
      <c r="D287" s="59"/>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3.5" customHeight="1">
      <c r="A288" s="58"/>
      <c r="B288" s="59"/>
      <c r="C288" s="59"/>
      <c r="D288" s="59"/>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3.5" customHeight="1">
      <c r="A289" s="58"/>
      <c r="B289" s="59"/>
      <c r="C289" s="59"/>
      <c r="D289" s="59"/>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3.5" customHeight="1">
      <c r="A290" s="58"/>
      <c r="B290" s="59"/>
      <c r="C290" s="59"/>
      <c r="D290" s="59"/>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3.5" customHeight="1">
      <c r="A291" s="58"/>
      <c r="B291" s="59"/>
      <c r="C291" s="59"/>
      <c r="D291" s="59"/>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3.5" customHeight="1">
      <c r="A292" s="58"/>
      <c r="B292" s="59"/>
      <c r="C292" s="59"/>
      <c r="D292" s="59"/>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3.5" customHeight="1">
      <c r="A293" s="58"/>
      <c r="B293" s="59"/>
      <c r="C293" s="59"/>
      <c r="D293" s="59"/>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3.5" customHeight="1">
      <c r="A294" s="58"/>
      <c r="B294" s="59"/>
      <c r="C294" s="59"/>
      <c r="D294" s="59"/>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3.5" customHeight="1">
      <c r="A295" s="58"/>
      <c r="B295" s="59"/>
      <c r="C295" s="59"/>
      <c r="D295" s="59"/>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3.5" customHeight="1">
      <c r="A296" s="58"/>
      <c r="B296" s="59"/>
      <c r="C296" s="59"/>
      <c r="D296" s="59"/>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3.5" customHeight="1">
      <c r="A297" s="58"/>
      <c r="B297" s="59"/>
      <c r="C297" s="59"/>
      <c r="D297" s="59"/>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3.5" customHeight="1">
      <c r="A298" s="58"/>
      <c r="B298" s="59"/>
      <c r="C298" s="59"/>
      <c r="D298" s="59"/>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3.5" customHeight="1">
      <c r="A299" s="58"/>
      <c r="B299" s="59"/>
      <c r="C299" s="59"/>
      <c r="D299" s="59"/>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3.5" customHeight="1">
      <c r="A300" s="58"/>
      <c r="B300" s="59"/>
      <c r="C300" s="59"/>
      <c r="D300" s="59"/>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3.5" customHeight="1">
      <c r="A301" s="58"/>
      <c r="B301" s="59"/>
      <c r="C301" s="59"/>
      <c r="D301" s="59"/>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3.5" customHeight="1">
      <c r="A302" s="58"/>
      <c r="B302" s="59"/>
      <c r="C302" s="59"/>
      <c r="D302" s="59"/>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3.5" customHeight="1">
      <c r="A303" s="58"/>
      <c r="B303" s="59"/>
      <c r="C303" s="59"/>
      <c r="D303" s="59"/>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3.5" customHeight="1">
      <c r="A304" s="58"/>
      <c r="B304" s="59"/>
      <c r="C304" s="59"/>
      <c r="D304" s="59"/>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3.5" customHeight="1">
      <c r="A305" s="58"/>
      <c r="B305" s="59"/>
      <c r="C305" s="59"/>
      <c r="D305" s="59"/>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3.5" customHeight="1">
      <c r="A306" s="58"/>
      <c r="B306" s="59"/>
      <c r="C306" s="59"/>
      <c r="D306" s="59"/>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3.5" customHeight="1">
      <c r="A307" s="58"/>
      <c r="B307" s="59"/>
      <c r="C307" s="59"/>
      <c r="D307" s="59"/>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3.5" customHeight="1">
      <c r="A308" s="58"/>
      <c r="B308" s="59"/>
      <c r="C308" s="59"/>
      <c r="D308" s="59"/>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3.5" customHeight="1">
      <c r="A309" s="58"/>
      <c r="B309" s="59"/>
      <c r="C309" s="59"/>
      <c r="D309" s="59"/>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3.5" customHeight="1">
      <c r="A310" s="58"/>
      <c r="B310" s="59"/>
      <c r="C310" s="59"/>
      <c r="D310" s="59"/>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3.5" customHeight="1">
      <c r="A311" s="58"/>
      <c r="B311" s="59"/>
      <c r="C311" s="59"/>
      <c r="D311" s="59"/>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3.5" customHeight="1">
      <c r="A312" s="58"/>
      <c r="B312" s="59"/>
      <c r="C312" s="59"/>
      <c r="D312" s="59"/>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3.5" customHeight="1">
      <c r="A313" s="58"/>
      <c r="B313" s="59"/>
      <c r="C313" s="59"/>
      <c r="D313" s="59"/>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3.5" customHeight="1">
      <c r="A314" s="58"/>
      <c r="B314" s="59"/>
      <c r="C314" s="59"/>
      <c r="D314" s="59"/>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3.5" customHeight="1">
      <c r="A315" s="58"/>
      <c r="B315" s="59"/>
      <c r="C315" s="59"/>
      <c r="D315" s="59"/>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3.5" customHeight="1">
      <c r="A316" s="58"/>
      <c r="B316" s="59"/>
      <c r="C316" s="59"/>
      <c r="D316" s="59"/>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3.5" customHeight="1">
      <c r="A317" s="58"/>
      <c r="B317" s="59"/>
      <c r="C317" s="59"/>
      <c r="D317" s="59"/>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3.5" customHeight="1">
      <c r="A318" s="58"/>
      <c r="B318" s="59"/>
      <c r="C318" s="59"/>
      <c r="D318" s="59"/>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3.5" customHeight="1">
      <c r="A319" s="58"/>
      <c r="B319" s="59"/>
      <c r="C319" s="59"/>
      <c r="D319" s="59"/>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3.5" customHeight="1">
      <c r="A320" s="58"/>
      <c r="B320" s="59"/>
      <c r="C320" s="59"/>
      <c r="D320" s="59"/>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3.5" customHeight="1">
      <c r="A321" s="58"/>
      <c r="B321" s="59"/>
      <c r="C321" s="59"/>
      <c r="D321" s="59"/>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3.5" customHeight="1">
      <c r="A322" s="58"/>
      <c r="B322" s="59"/>
      <c r="C322" s="59"/>
      <c r="D322" s="59"/>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3.5" customHeight="1">
      <c r="A323" s="58"/>
      <c r="B323" s="59"/>
      <c r="C323" s="59"/>
      <c r="D323" s="59"/>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3.5" customHeight="1">
      <c r="A324" s="58"/>
      <c r="B324" s="59"/>
      <c r="C324" s="59"/>
      <c r="D324" s="59"/>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3.5" customHeight="1">
      <c r="A325" s="58"/>
      <c r="B325" s="59"/>
      <c r="C325" s="59"/>
      <c r="D325" s="59"/>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3.5" customHeight="1">
      <c r="A326" s="58"/>
      <c r="B326" s="59"/>
      <c r="C326" s="59"/>
      <c r="D326" s="59"/>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3.5" customHeight="1">
      <c r="A327" s="58"/>
      <c r="B327" s="59"/>
      <c r="C327" s="59"/>
      <c r="D327" s="59"/>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3.5" customHeight="1">
      <c r="A328" s="58"/>
      <c r="B328" s="59"/>
      <c r="C328" s="59"/>
      <c r="D328" s="59"/>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3.5" customHeight="1">
      <c r="A329" s="58"/>
      <c r="B329" s="59"/>
      <c r="C329" s="59"/>
      <c r="D329" s="59"/>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3.5" customHeight="1">
      <c r="A330" s="58"/>
      <c r="B330" s="59"/>
      <c r="C330" s="59"/>
      <c r="D330" s="59"/>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3.5" customHeight="1">
      <c r="A331" s="58"/>
      <c r="B331" s="59"/>
      <c r="C331" s="59"/>
      <c r="D331" s="59"/>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3.5" customHeight="1">
      <c r="A332" s="58"/>
      <c r="B332" s="59"/>
      <c r="C332" s="59"/>
      <c r="D332" s="59"/>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3.5" customHeight="1">
      <c r="A333" s="58"/>
      <c r="B333" s="59"/>
      <c r="C333" s="59"/>
      <c r="D333" s="59"/>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3.5" customHeight="1">
      <c r="A334" s="58"/>
      <c r="B334" s="59"/>
      <c r="C334" s="59"/>
      <c r="D334" s="59"/>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3.5" customHeight="1">
      <c r="A335" s="58"/>
      <c r="B335" s="59"/>
      <c r="C335" s="59"/>
      <c r="D335" s="59"/>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3.5" customHeight="1">
      <c r="A336" s="58"/>
      <c r="B336" s="59"/>
      <c r="C336" s="59"/>
      <c r="D336" s="59"/>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3.5" customHeight="1">
      <c r="A337" s="58"/>
      <c r="B337" s="59"/>
      <c r="C337" s="59"/>
      <c r="D337" s="59"/>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3.5" customHeight="1">
      <c r="A338" s="58"/>
      <c r="B338" s="59"/>
      <c r="C338" s="59"/>
      <c r="D338" s="59"/>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3.5" customHeight="1">
      <c r="A339" s="58"/>
      <c r="B339" s="59"/>
      <c r="C339" s="59"/>
      <c r="D339" s="59"/>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3.5" customHeight="1">
      <c r="A340" s="58"/>
      <c r="B340" s="59"/>
      <c r="C340" s="59"/>
      <c r="D340" s="59"/>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3.5" customHeight="1">
      <c r="A341" s="58"/>
      <c r="B341" s="59"/>
      <c r="C341" s="59"/>
      <c r="D341" s="59"/>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3.5" customHeight="1">
      <c r="A342" s="58"/>
      <c r="B342" s="59"/>
      <c r="C342" s="59"/>
      <c r="D342" s="59"/>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3.5" customHeight="1">
      <c r="A343" s="58"/>
      <c r="B343" s="59"/>
      <c r="C343" s="59"/>
      <c r="D343" s="59"/>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3.5" customHeight="1">
      <c r="A344" s="58"/>
      <c r="B344" s="59"/>
      <c r="C344" s="59"/>
      <c r="D344" s="59"/>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3.5" customHeight="1">
      <c r="A345" s="58"/>
      <c r="B345" s="59"/>
      <c r="C345" s="59"/>
      <c r="D345" s="59"/>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3.5" customHeight="1">
      <c r="A346" s="58"/>
      <c r="B346" s="59"/>
      <c r="C346" s="59"/>
      <c r="D346" s="59"/>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3.5" customHeight="1">
      <c r="A347" s="58"/>
      <c r="B347" s="59"/>
      <c r="C347" s="59"/>
      <c r="D347" s="59"/>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3.5" customHeight="1">
      <c r="A348" s="58"/>
      <c r="B348" s="59"/>
      <c r="C348" s="59"/>
      <c r="D348" s="59"/>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3.5" customHeight="1">
      <c r="A349" s="58"/>
      <c r="B349" s="59"/>
      <c r="C349" s="59"/>
      <c r="D349" s="59"/>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3.5" customHeight="1">
      <c r="A350" s="58"/>
      <c r="B350" s="59"/>
      <c r="C350" s="59"/>
      <c r="D350" s="59"/>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3.5" customHeight="1">
      <c r="A351" s="58"/>
      <c r="B351" s="59"/>
      <c r="C351" s="59"/>
      <c r="D351" s="59"/>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3.5" customHeight="1">
      <c r="A352" s="58"/>
      <c r="B352" s="59"/>
      <c r="C352" s="59"/>
      <c r="D352" s="59"/>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3.5" customHeight="1">
      <c r="A353" s="58"/>
      <c r="B353" s="59"/>
      <c r="C353" s="59"/>
      <c r="D353" s="59"/>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3.5" customHeight="1">
      <c r="A354" s="58"/>
      <c r="B354" s="59"/>
      <c r="C354" s="59"/>
      <c r="D354" s="59"/>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3.5" customHeight="1">
      <c r="A355" s="58"/>
      <c r="B355" s="59"/>
      <c r="C355" s="59"/>
      <c r="D355" s="59"/>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3.5" customHeight="1">
      <c r="A356" s="58"/>
      <c r="B356" s="59"/>
      <c r="C356" s="59"/>
      <c r="D356" s="59"/>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3.5" customHeight="1">
      <c r="A357" s="58"/>
      <c r="B357" s="59"/>
      <c r="C357" s="59"/>
      <c r="D357" s="59"/>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3.5" customHeight="1">
      <c r="A358" s="58"/>
      <c r="B358" s="59"/>
      <c r="C358" s="59"/>
      <c r="D358" s="59"/>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3.5" customHeight="1">
      <c r="A359" s="58"/>
      <c r="B359" s="59"/>
      <c r="C359" s="59"/>
      <c r="D359" s="59"/>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3.5" customHeight="1">
      <c r="A360" s="58"/>
      <c r="B360" s="59"/>
      <c r="C360" s="59"/>
      <c r="D360" s="59"/>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3.5" customHeight="1">
      <c r="A361" s="58"/>
      <c r="B361" s="59"/>
      <c r="C361" s="59"/>
      <c r="D361" s="59"/>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3.5" customHeight="1">
      <c r="A362" s="58"/>
      <c r="B362" s="59"/>
      <c r="C362" s="59"/>
      <c r="D362" s="59"/>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3.5" customHeight="1">
      <c r="A363" s="58"/>
      <c r="B363" s="59"/>
      <c r="C363" s="59"/>
      <c r="D363" s="59"/>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3.5" customHeight="1">
      <c r="A364" s="58"/>
      <c r="B364" s="59"/>
      <c r="C364" s="59"/>
      <c r="D364" s="59"/>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3.5" customHeight="1">
      <c r="A365" s="58"/>
      <c r="B365" s="59"/>
      <c r="C365" s="59"/>
      <c r="D365" s="59"/>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3.5" customHeight="1">
      <c r="A366" s="58"/>
      <c r="B366" s="59"/>
      <c r="C366" s="59"/>
      <c r="D366" s="59"/>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3.5" customHeight="1">
      <c r="A367" s="58"/>
      <c r="B367" s="59"/>
      <c r="C367" s="59"/>
      <c r="D367" s="59"/>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3.5" customHeight="1">
      <c r="A368" s="58"/>
      <c r="B368" s="59"/>
      <c r="C368" s="59"/>
      <c r="D368" s="59"/>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3.5" customHeight="1">
      <c r="A369" s="58"/>
      <c r="B369" s="59"/>
      <c r="C369" s="59"/>
      <c r="D369" s="59"/>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3.5" customHeight="1">
      <c r="A370" s="58"/>
      <c r="B370" s="59"/>
      <c r="C370" s="59"/>
      <c r="D370" s="59"/>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3.5" customHeight="1">
      <c r="A371" s="58"/>
      <c r="B371" s="59"/>
      <c r="C371" s="59"/>
      <c r="D371" s="59"/>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3.5" customHeight="1">
      <c r="A372" s="58"/>
      <c r="B372" s="59"/>
      <c r="C372" s="59"/>
      <c r="D372" s="59"/>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3.5" customHeight="1">
      <c r="A373" s="58"/>
      <c r="B373" s="59"/>
      <c r="C373" s="59"/>
      <c r="D373" s="59"/>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3.5" customHeight="1">
      <c r="A374" s="58"/>
      <c r="B374" s="59"/>
      <c r="C374" s="59"/>
      <c r="D374" s="59"/>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3.5" customHeight="1">
      <c r="A375" s="58"/>
      <c r="B375" s="59"/>
      <c r="C375" s="59"/>
      <c r="D375" s="59"/>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3.5" customHeight="1">
      <c r="A376" s="58"/>
      <c r="B376" s="59"/>
      <c r="C376" s="59"/>
      <c r="D376" s="59"/>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3.5" customHeight="1">
      <c r="A377" s="58"/>
      <c r="B377" s="59"/>
      <c r="C377" s="59"/>
      <c r="D377" s="59"/>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3.5" customHeight="1">
      <c r="A378" s="58"/>
      <c r="B378" s="59"/>
      <c r="C378" s="59"/>
      <c r="D378" s="59"/>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3.5" customHeight="1">
      <c r="A379" s="58"/>
      <c r="B379" s="59"/>
      <c r="C379" s="59"/>
      <c r="D379" s="59"/>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3.5" customHeight="1">
      <c r="A380" s="58"/>
      <c r="B380" s="59"/>
      <c r="C380" s="59"/>
      <c r="D380" s="59"/>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3.5" customHeight="1">
      <c r="A381" s="58"/>
      <c r="B381" s="59"/>
      <c r="C381" s="59"/>
      <c r="D381" s="59"/>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3.5" customHeight="1">
      <c r="A382" s="58"/>
      <c r="B382" s="59"/>
      <c r="C382" s="59"/>
      <c r="D382" s="59"/>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3.5" customHeight="1">
      <c r="A383" s="58"/>
      <c r="B383" s="59"/>
      <c r="C383" s="59"/>
      <c r="D383" s="59"/>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3.5" customHeight="1">
      <c r="A384" s="58"/>
      <c r="B384" s="59"/>
      <c r="C384" s="59"/>
      <c r="D384" s="59"/>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3.5" customHeight="1">
      <c r="A385" s="58"/>
      <c r="B385" s="59"/>
      <c r="C385" s="59"/>
      <c r="D385" s="59"/>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3.5" customHeight="1">
      <c r="A386" s="58"/>
      <c r="B386" s="59"/>
      <c r="C386" s="59"/>
      <c r="D386" s="59"/>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3.5" customHeight="1">
      <c r="A387" s="58"/>
      <c r="B387" s="59"/>
      <c r="C387" s="59"/>
      <c r="D387" s="59"/>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3.5" customHeight="1">
      <c r="A388" s="58"/>
      <c r="B388" s="59"/>
      <c r="C388" s="59"/>
      <c r="D388" s="59"/>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3.5" customHeight="1">
      <c r="A389" s="58"/>
      <c r="B389" s="59"/>
      <c r="C389" s="59"/>
      <c r="D389" s="59"/>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3.5" customHeight="1">
      <c r="A390" s="58"/>
      <c r="B390" s="59"/>
      <c r="C390" s="59"/>
      <c r="D390" s="59"/>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3.5" customHeight="1">
      <c r="A391" s="58"/>
      <c r="B391" s="59"/>
      <c r="C391" s="59"/>
      <c r="D391" s="59"/>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3.5" customHeight="1">
      <c r="A392" s="58"/>
      <c r="B392" s="59"/>
      <c r="C392" s="59"/>
      <c r="D392" s="59"/>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3.5" customHeight="1">
      <c r="A393" s="58"/>
      <c r="B393" s="59"/>
      <c r="C393" s="59"/>
      <c r="D393" s="59"/>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3.5" customHeight="1">
      <c r="A394" s="58"/>
      <c r="B394" s="59"/>
      <c r="C394" s="59"/>
      <c r="D394" s="59"/>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3.5" customHeight="1">
      <c r="A395" s="58"/>
      <c r="B395" s="59"/>
      <c r="C395" s="59"/>
      <c r="D395" s="59"/>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3.5" customHeight="1">
      <c r="A396" s="58"/>
      <c r="B396" s="59"/>
      <c r="C396" s="59"/>
      <c r="D396" s="59"/>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3.5" customHeight="1">
      <c r="A397" s="58"/>
      <c r="B397" s="59"/>
      <c r="C397" s="59"/>
      <c r="D397" s="59"/>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3.5" customHeight="1">
      <c r="A398" s="58"/>
      <c r="B398" s="59"/>
      <c r="C398" s="59"/>
      <c r="D398" s="59"/>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3.5" customHeight="1">
      <c r="A399" s="58"/>
      <c r="B399" s="59"/>
      <c r="C399" s="59"/>
      <c r="D399" s="59"/>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3.5" customHeight="1">
      <c r="A400" s="58"/>
      <c r="B400" s="59"/>
      <c r="C400" s="59"/>
      <c r="D400" s="59"/>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3.5" customHeight="1">
      <c r="A401" s="58"/>
      <c r="B401" s="59"/>
      <c r="C401" s="59"/>
      <c r="D401" s="59"/>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3.5" customHeight="1">
      <c r="A402" s="58"/>
      <c r="B402" s="59"/>
      <c r="C402" s="59"/>
      <c r="D402" s="59"/>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3.5" customHeight="1">
      <c r="A403" s="58"/>
      <c r="B403" s="59"/>
      <c r="C403" s="59"/>
      <c r="D403" s="59"/>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3.5" customHeight="1">
      <c r="A404" s="58"/>
      <c r="B404" s="59"/>
      <c r="C404" s="59"/>
      <c r="D404" s="59"/>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3.5" customHeight="1">
      <c r="A405" s="58"/>
      <c r="B405" s="59"/>
      <c r="C405" s="59"/>
      <c r="D405" s="59"/>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3.5" customHeight="1">
      <c r="A406" s="58"/>
      <c r="B406" s="59"/>
      <c r="C406" s="59"/>
      <c r="D406" s="59"/>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3.5" customHeight="1">
      <c r="A407" s="58"/>
      <c r="B407" s="59"/>
      <c r="C407" s="59"/>
      <c r="D407" s="59"/>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3.5" customHeight="1">
      <c r="A408" s="58"/>
      <c r="B408" s="59"/>
      <c r="C408" s="59"/>
      <c r="D408" s="59"/>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3.5" customHeight="1">
      <c r="A409" s="58"/>
      <c r="B409" s="59"/>
      <c r="C409" s="59"/>
      <c r="D409" s="59"/>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3.5" customHeight="1">
      <c r="A410" s="58"/>
      <c r="B410" s="59"/>
      <c r="C410" s="59"/>
      <c r="D410" s="59"/>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3.5" customHeight="1">
      <c r="A411" s="58"/>
      <c r="B411" s="59"/>
      <c r="C411" s="59"/>
      <c r="D411" s="59"/>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3.5" customHeight="1">
      <c r="A412" s="58"/>
      <c r="B412" s="59"/>
      <c r="C412" s="59"/>
      <c r="D412" s="59"/>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3.5" customHeight="1">
      <c r="A413" s="58"/>
      <c r="B413" s="59"/>
      <c r="C413" s="59"/>
      <c r="D413" s="59"/>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3.5" customHeight="1">
      <c r="A414" s="58"/>
      <c r="B414" s="59"/>
      <c r="C414" s="59"/>
      <c r="D414" s="59"/>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3.5" customHeight="1">
      <c r="A415" s="58"/>
      <c r="B415" s="59"/>
      <c r="C415" s="59"/>
      <c r="D415" s="59"/>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3.5" customHeight="1">
      <c r="A416" s="58"/>
      <c r="B416" s="59"/>
      <c r="C416" s="59"/>
      <c r="D416" s="59"/>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3.5" customHeight="1">
      <c r="A417" s="58"/>
      <c r="B417" s="59"/>
      <c r="C417" s="59"/>
      <c r="D417" s="59"/>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3.5" customHeight="1">
      <c r="A418" s="58"/>
      <c r="B418" s="59"/>
      <c r="C418" s="59"/>
      <c r="D418" s="59"/>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3.5" customHeight="1">
      <c r="A419" s="58"/>
      <c r="B419" s="59"/>
      <c r="C419" s="59"/>
      <c r="D419" s="59"/>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3.5" customHeight="1">
      <c r="A420" s="58"/>
      <c r="B420" s="59"/>
      <c r="C420" s="59"/>
      <c r="D420" s="59"/>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3.5" customHeight="1">
      <c r="A421" s="58"/>
      <c r="B421" s="59"/>
      <c r="C421" s="59"/>
      <c r="D421" s="59"/>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3.5" customHeight="1">
      <c r="A422" s="58"/>
      <c r="B422" s="59"/>
      <c r="C422" s="59"/>
      <c r="D422" s="59"/>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3.5" customHeight="1">
      <c r="A423" s="58"/>
      <c r="B423" s="59"/>
      <c r="C423" s="59"/>
      <c r="D423" s="59"/>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3.5" customHeight="1">
      <c r="A424" s="58"/>
      <c r="B424" s="59"/>
      <c r="C424" s="59"/>
      <c r="D424" s="59"/>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3.5" customHeight="1">
      <c r="A425" s="58"/>
      <c r="B425" s="59"/>
      <c r="C425" s="59"/>
      <c r="D425" s="59"/>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3.5" customHeight="1">
      <c r="A426" s="58"/>
      <c r="B426" s="59"/>
      <c r="C426" s="59"/>
      <c r="D426" s="59"/>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3.5" customHeight="1">
      <c r="A427" s="58"/>
      <c r="B427" s="59"/>
      <c r="C427" s="59"/>
      <c r="D427" s="59"/>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3.5" customHeight="1">
      <c r="A428" s="58"/>
      <c r="B428" s="59"/>
      <c r="C428" s="59"/>
      <c r="D428" s="59"/>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3.5" customHeight="1">
      <c r="A429" s="58"/>
      <c r="B429" s="59"/>
      <c r="C429" s="59"/>
      <c r="D429" s="59"/>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3.5" customHeight="1">
      <c r="A430" s="58"/>
      <c r="B430" s="59"/>
      <c r="C430" s="59"/>
      <c r="D430" s="59"/>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3.5" customHeight="1">
      <c r="A431" s="58"/>
      <c r="B431" s="59"/>
      <c r="C431" s="59"/>
      <c r="D431" s="59"/>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3.5" customHeight="1">
      <c r="A432" s="58"/>
      <c r="B432" s="59"/>
      <c r="C432" s="59"/>
      <c r="D432" s="59"/>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3.5" customHeight="1">
      <c r="A433" s="58"/>
      <c r="B433" s="59"/>
      <c r="C433" s="59"/>
      <c r="D433" s="59"/>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3.5" customHeight="1">
      <c r="A434" s="58"/>
      <c r="B434" s="59"/>
      <c r="C434" s="59"/>
      <c r="D434" s="59"/>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3.5" customHeight="1">
      <c r="A435" s="58"/>
      <c r="B435" s="59"/>
      <c r="C435" s="59"/>
      <c r="D435" s="59"/>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3.5" customHeight="1">
      <c r="A436" s="58"/>
      <c r="B436" s="59"/>
      <c r="C436" s="59"/>
      <c r="D436" s="59"/>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3.5" customHeight="1">
      <c r="A437" s="58"/>
      <c r="B437" s="59"/>
      <c r="C437" s="59"/>
      <c r="D437" s="59"/>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3.5" customHeight="1">
      <c r="A438" s="58"/>
      <c r="B438" s="59"/>
      <c r="C438" s="59"/>
      <c r="D438" s="59"/>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3.5" customHeight="1">
      <c r="A439" s="58"/>
      <c r="B439" s="59"/>
      <c r="C439" s="59"/>
      <c r="D439" s="59"/>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3.5" customHeight="1">
      <c r="A440" s="58"/>
      <c r="B440" s="59"/>
      <c r="C440" s="59"/>
      <c r="D440" s="59"/>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3.5" customHeight="1">
      <c r="A441" s="58"/>
      <c r="B441" s="59"/>
      <c r="C441" s="59"/>
      <c r="D441" s="59"/>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3.5" customHeight="1">
      <c r="A442" s="58"/>
      <c r="B442" s="59"/>
      <c r="C442" s="59"/>
      <c r="D442" s="59"/>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3.5" customHeight="1">
      <c r="A443" s="58"/>
      <c r="B443" s="59"/>
      <c r="C443" s="59"/>
      <c r="D443" s="59"/>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3.5" customHeight="1">
      <c r="A444" s="58"/>
      <c r="B444" s="59"/>
      <c r="C444" s="59"/>
      <c r="D444" s="59"/>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3.5" customHeight="1">
      <c r="A445" s="58"/>
      <c r="B445" s="59"/>
      <c r="C445" s="59"/>
      <c r="D445" s="59"/>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3.5" customHeight="1">
      <c r="A446" s="58"/>
      <c r="B446" s="59"/>
      <c r="C446" s="59"/>
      <c r="D446" s="59"/>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3.5" customHeight="1">
      <c r="A447" s="58"/>
      <c r="B447" s="59"/>
      <c r="C447" s="59"/>
      <c r="D447" s="59"/>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3.5" customHeight="1">
      <c r="A448" s="58"/>
      <c r="B448" s="59"/>
      <c r="C448" s="59"/>
      <c r="D448" s="59"/>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3.5" customHeight="1">
      <c r="A449" s="58"/>
      <c r="B449" s="59"/>
      <c r="C449" s="59"/>
      <c r="D449" s="59"/>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3.5" customHeight="1">
      <c r="A450" s="58"/>
      <c r="B450" s="59"/>
      <c r="C450" s="59"/>
      <c r="D450" s="59"/>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3.5" customHeight="1">
      <c r="A451" s="58"/>
      <c r="B451" s="59"/>
      <c r="C451" s="59"/>
      <c r="D451" s="59"/>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3.5" customHeight="1">
      <c r="A452" s="58"/>
      <c r="B452" s="59"/>
      <c r="C452" s="59"/>
      <c r="D452" s="59"/>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3.5" customHeight="1">
      <c r="A453" s="58"/>
      <c r="B453" s="59"/>
      <c r="C453" s="59"/>
      <c r="D453" s="59"/>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3.5" customHeight="1">
      <c r="A454" s="58"/>
      <c r="B454" s="59"/>
      <c r="C454" s="59"/>
      <c r="D454" s="59"/>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3.5" customHeight="1">
      <c r="A455" s="58"/>
      <c r="B455" s="59"/>
      <c r="C455" s="59"/>
      <c r="D455" s="59"/>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3.5" customHeight="1">
      <c r="A456" s="58"/>
      <c r="B456" s="59"/>
      <c r="C456" s="59"/>
      <c r="D456" s="59"/>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3.5" customHeight="1">
      <c r="A457" s="58"/>
      <c r="B457" s="59"/>
      <c r="C457" s="59"/>
      <c r="D457" s="59"/>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3.5" customHeight="1">
      <c r="A458" s="58"/>
      <c r="B458" s="59"/>
      <c r="C458" s="59"/>
      <c r="D458" s="59"/>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3.5" customHeight="1">
      <c r="A459" s="58"/>
      <c r="B459" s="59"/>
      <c r="C459" s="59"/>
      <c r="D459" s="59"/>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3.5" customHeight="1">
      <c r="A460" s="58"/>
      <c r="B460" s="59"/>
      <c r="C460" s="59"/>
      <c r="D460" s="59"/>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3.5" customHeight="1">
      <c r="A461" s="58"/>
      <c r="B461" s="59"/>
      <c r="C461" s="59"/>
      <c r="D461" s="59"/>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3.5" customHeight="1">
      <c r="A462" s="58"/>
      <c r="B462" s="59"/>
      <c r="C462" s="59"/>
      <c r="D462" s="59"/>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3.5" customHeight="1">
      <c r="A463" s="58"/>
      <c r="B463" s="59"/>
      <c r="C463" s="59"/>
      <c r="D463" s="59"/>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3.5" customHeight="1">
      <c r="A464" s="58"/>
      <c r="B464" s="59"/>
      <c r="C464" s="59"/>
      <c r="D464" s="59"/>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3.5" customHeight="1">
      <c r="A465" s="58"/>
      <c r="B465" s="59"/>
      <c r="C465" s="59"/>
      <c r="D465" s="59"/>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3.5" customHeight="1">
      <c r="A466" s="58"/>
      <c r="B466" s="59"/>
      <c r="C466" s="59"/>
      <c r="D466" s="59"/>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3.5" customHeight="1">
      <c r="A467" s="58"/>
      <c r="B467" s="59"/>
      <c r="C467" s="59"/>
      <c r="D467" s="59"/>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3.5" customHeight="1">
      <c r="A468" s="58"/>
      <c r="B468" s="59"/>
      <c r="C468" s="59"/>
      <c r="D468" s="59"/>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3.5" customHeight="1">
      <c r="A469" s="58"/>
      <c r="B469" s="59"/>
      <c r="C469" s="59"/>
      <c r="D469" s="59"/>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3.5" customHeight="1">
      <c r="A470" s="58"/>
      <c r="B470" s="59"/>
      <c r="C470" s="59"/>
      <c r="D470" s="59"/>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3.5" customHeight="1">
      <c r="A471" s="58"/>
      <c r="B471" s="59"/>
      <c r="C471" s="59"/>
      <c r="D471" s="59"/>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3.5" customHeight="1">
      <c r="A472" s="58"/>
      <c r="B472" s="59"/>
      <c r="C472" s="59"/>
      <c r="D472" s="59"/>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3.5" customHeight="1">
      <c r="A473" s="58"/>
      <c r="B473" s="59"/>
      <c r="C473" s="59"/>
      <c r="D473" s="59"/>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3.5" customHeight="1">
      <c r="A474" s="58"/>
      <c r="B474" s="59"/>
      <c r="C474" s="59"/>
      <c r="D474" s="59"/>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3.5" customHeight="1">
      <c r="A475" s="58"/>
      <c r="B475" s="59"/>
      <c r="C475" s="59"/>
      <c r="D475" s="59"/>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3.5" customHeight="1">
      <c r="A476" s="58"/>
      <c r="B476" s="59"/>
      <c r="C476" s="59"/>
      <c r="D476" s="59"/>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3.5" customHeight="1">
      <c r="A477" s="58"/>
      <c r="B477" s="59"/>
      <c r="C477" s="59"/>
      <c r="D477" s="59"/>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3.5" customHeight="1">
      <c r="A478" s="58"/>
      <c r="B478" s="59"/>
      <c r="C478" s="59"/>
      <c r="D478" s="59"/>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3.5" customHeight="1">
      <c r="A479" s="58"/>
      <c r="B479" s="59"/>
      <c r="C479" s="59"/>
      <c r="D479" s="59"/>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3.5" customHeight="1">
      <c r="A480" s="58"/>
      <c r="B480" s="59"/>
      <c r="C480" s="59"/>
      <c r="D480" s="59"/>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3.5" customHeight="1">
      <c r="A481" s="58"/>
      <c r="B481" s="59"/>
      <c r="C481" s="59"/>
      <c r="D481" s="59"/>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3.5" customHeight="1">
      <c r="A482" s="58"/>
      <c r="B482" s="59"/>
      <c r="C482" s="59"/>
      <c r="D482" s="59"/>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3.5" customHeight="1">
      <c r="A483" s="58"/>
      <c r="B483" s="59"/>
      <c r="C483" s="59"/>
      <c r="D483" s="59"/>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3.5" customHeight="1">
      <c r="A484" s="58"/>
      <c r="B484" s="59"/>
      <c r="C484" s="59"/>
      <c r="D484" s="59"/>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3.5" customHeight="1">
      <c r="A485" s="58"/>
      <c r="B485" s="59"/>
      <c r="C485" s="59"/>
      <c r="D485" s="59"/>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3.5" customHeight="1">
      <c r="A486" s="58"/>
      <c r="B486" s="59"/>
      <c r="C486" s="59"/>
      <c r="D486" s="59"/>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3.5" customHeight="1">
      <c r="A487" s="58"/>
      <c r="B487" s="59"/>
      <c r="C487" s="59"/>
      <c r="D487" s="59"/>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3.5" customHeight="1">
      <c r="A488" s="58"/>
      <c r="B488" s="59"/>
      <c r="C488" s="59"/>
      <c r="D488" s="59"/>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3.5" customHeight="1">
      <c r="A489" s="58"/>
      <c r="B489" s="59"/>
      <c r="C489" s="59"/>
      <c r="D489" s="59"/>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3.5" customHeight="1">
      <c r="A490" s="58"/>
      <c r="B490" s="59"/>
      <c r="C490" s="59"/>
      <c r="D490" s="59"/>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3.5" customHeight="1">
      <c r="A491" s="58"/>
      <c r="B491" s="59"/>
      <c r="C491" s="59"/>
      <c r="D491" s="59"/>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3.5" customHeight="1">
      <c r="A492" s="58"/>
      <c r="B492" s="59"/>
      <c r="C492" s="59"/>
      <c r="D492" s="59"/>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3.5" customHeight="1">
      <c r="A493" s="58"/>
      <c r="B493" s="59"/>
      <c r="C493" s="59"/>
      <c r="D493" s="59"/>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3.5" customHeight="1">
      <c r="A494" s="58"/>
      <c r="B494" s="59"/>
      <c r="C494" s="59"/>
      <c r="D494" s="59"/>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3.5" customHeight="1">
      <c r="A495" s="58"/>
      <c r="B495" s="59"/>
      <c r="C495" s="59"/>
      <c r="D495" s="59"/>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3.5" customHeight="1">
      <c r="A496" s="58"/>
      <c r="B496" s="59"/>
      <c r="C496" s="59"/>
      <c r="D496" s="59"/>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3.5" customHeight="1">
      <c r="A497" s="58"/>
      <c r="B497" s="59"/>
      <c r="C497" s="59"/>
      <c r="D497" s="59"/>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3.5" customHeight="1">
      <c r="A498" s="58"/>
      <c r="B498" s="59"/>
      <c r="C498" s="59"/>
      <c r="D498" s="59"/>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3.5" customHeight="1">
      <c r="A499" s="58"/>
      <c r="B499" s="59"/>
      <c r="C499" s="59"/>
      <c r="D499" s="59"/>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3.5" customHeight="1">
      <c r="A500" s="58"/>
      <c r="B500" s="59"/>
      <c r="C500" s="59"/>
      <c r="D500" s="59"/>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3.5" customHeight="1">
      <c r="A501" s="58"/>
      <c r="B501" s="59"/>
      <c r="C501" s="59"/>
      <c r="D501" s="59"/>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3.5" customHeight="1">
      <c r="A502" s="58"/>
      <c r="B502" s="59"/>
      <c r="C502" s="59"/>
      <c r="D502" s="59"/>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3.5" customHeight="1">
      <c r="A503" s="58"/>
      <c r="B503" s="59"/>
      <c r="C503" s="59"/>
      <c r="D503" s="59"/>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3.5" customHeight="1">
      <c r="A504" s="58"/>
      <c r="B504" s="59"/>
      <c r="C504" s="59"/>
      <c r="D504" s="59"/>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3.5" customHeight="1">
      <c r="A505" s="58"/>
      <c r="B505" s="59"/>
      <c r="C505" s="59"/>
      <c r="D505" s="59"/>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3.5" customHeight="1">
      <c r="A506" s="58"/>
      <c r="B506" s="59"/>
      <c r="C506" s="59"/>
      <c r="D506" s="59"/>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3.5" customHeight="1">
      <c r="A507" s="58"/>
      <c r="B507" s="59"/>
      <c r="C507" s="59"/>
      <c r="D507" s="59"/>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3.5" customHeight="1">
      <c r="A508" s="58"/>
      <c r="B508" s="59"/>
      <c r="C508" s="59"/>
      <c r="D508" s="59"/>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3.5" customHeight="1">
      <c r="A509" s="58"/>
      <c r="B509" s="59"/>
      <c r="C509" s="59"/>
      <c r="D509" s="59"/>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3.5" customHeight="1">
      <c r="A510" s="58"/>
      <c r="B510" s="59"/>
      <c r="C510" s="59"/>
      <c r="D510" s="59"/>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3.5" customHeight="1">
      <c r="A511" s="58"/>
      <c r="B511" s="59"/>
      <c r="C511" s="59"/>
      <c r="D511" s="59"/>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3.5" customHeight="1">
      <c r="A512" s="58"/>
      <c r="B512" s="59"/>
      <c r="C512" s="59"/>
      <c r="D512" s="59"/>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3.5" customHeight="1">
      <c r="A513" s="58"/>
      <c r="B513" s="59"/>
      <c r="C513" s="59"/>
      <c r="D513" s="59"/>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3.5" customHeight="1">
      <c r="A514" s="58"/>
      <c r="B514" s="59"/>
      <c r="C514" s="59"/>
      <c r="D514" s="59"/>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3.5" customHeight="1">
      <c r="A515" s="58"/>
      <c r="B515" s="59"/>
      <c r="C515" s="59"/>
      <c r="D515" s="59"/>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3.5" customHeight="1">
      <c r="A516" s="58"/>
      <c r="B516" s="59"/>
      <c r="C516" s="59"/>
      <c r="D516" s="59"/>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3.5" customHeight="1">
      <c r="A517" s="58"/>
      <c r="B517" s="59"/>
      <c r="C517" s="59"/>
      <c r="D517" s="59"/>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3.5" customHeight="1">
      <c r="A518" s="58"/>
      <c r="B518" s="59"/>
      <c r="C518" s="59"/>
      <c r="D518" s="59"/>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3.5" customHeight="1">
      <c r="A519" s="58"/>
      <c r="B519" s="59"/>
      <c r="C519" s="59"/>
      <c r="D519" s="59"/>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3.5" customHeight="1">
      <c r="A520" s="58"/>
      <c r="B520" s="59"/>
      <c r="C520" s="59"/>
      <c r="D520" s="59"/>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3.5" customHeight="1">
      <c r="A521" s="58"/>
      <c r="B521" s="59"/>
      <c r="C521" s="59"/>
      <c r="D521" s="59"/>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3.5" customHeight="1">
      <c r="A522" s="58"/>
      <c r="B522" s="59"/>
      <c r="C522" s="59"/>
      <c r="D522" s="59"/>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3.5" customHeight="1">
      <c r="A523" s="58"/>
      <c r="B523" s="59"/>
      <c r="C523" s="59"/>
      <c r="D523" s="59"/>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3.5" customHeight="1">
      <c r="A524" s="58"/>
      <c r="B524" s="59"/>
      <c r="C524" s="59"/>
      <c r="D524" s="59"/>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3.5" customHeight="1">
      <c r="A525" s="58"/>
      <c r="B525" s="59"/>
      <c r="C525" s="59"/>
      <c r="D525" s="59"/>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3.5" customHeight="1">
      <c r="A526" s="58"/>
      <c r="B526" s="59"/>
      <c r="C526" s="59"/>
      <c r="D526" s="59"/>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3.5" customHeight="1">
      <c r="A527" s="58"/>
      <c r="B527" s="59"/>
      <c r="C527" s="59"/>
      <c r="D527" s="59"/>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3.5" customHeight="1">
      <c r="A528" s="58"/>
      <c r="B528" s="59"/>
      <c r="C528" s="59"/>
      <c r="D528" s="59"/>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3.5" customHeight="1">
      <c r="A529" s="58"/>
      <c r="B529" s="59"/>
      <c r="C529" s="59"/>
      <c r="D529" s="59"/>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3.5" customHeight="1">
      <c r="A530" s="58"/>
      <c r="B530" s="59"/>
      <c r="C530" s="59"/>
      <c r="D530" s="59"/>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3.5" customHeight="1">
      <c r="A531" s="58"/>
      <c r="B531" s="59"/>
      <c r="C531" s="59"/>
      <c r="D531" s="59"/>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3.5" customHeight="1">
      <c r="A532" s="58"/>
      <c r="B532" s="59"/>
      <c r="C532" s="59"/>
      <c r="D532" s="59"/>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3.5" customHeight="1">
      <c r="A533" s="58"/>
      <c r="B533" s="59"/>
      <c r="C533" s="59"/>
      <c r="D533" s="59"/>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3.5" customHeight="1">
      <c r="A534" s="58"/>
      <c r="B534" s="59"/>
      <c r="C534" s="59"/>
      <c r="D534" s="59"/>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3.5" customHeight="1">
      <c r="A535" s="58"/>
      <c r="B535" s="59"/>
      <c r="C535" s="59"/>
      <c r="D535" s="59"/>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3.5" customHeight="1">
      <c r="A536" s="58"/>
      <c r="B536" s="59"/>
      <c r="C536" s="59"/>
      <c r="D536" s="59"/>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3.5" customHeight="1">
      <c r="A537" s="58"/>
      <c r="B537" s="59"/>
      <c r="C537" s="59"/>
      <c r="D537" s="59"/>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3.5" customHeight="1">
      <c r="A538" s="58"/>
      <c r="B538" s="59"/>
      <c r="C538" s="59"/>
      <c r="D538" s="59"/>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3.5" customHeight="1">
      <c r="A539" s="58"/>
      <c r="B539" s="59"/>
      <c r="C539" s="59"/>
      <c r="D539" s="59"/>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3.5" customHeight="1">
      <c r="A540" s="58"/>
      <c r="B540" s="59"/>
      <c r="C540" s="59"/>
      <c r="D540" s="59"/>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3.5" customHeight="1">
      <c r="A541" s="58"/>
      <c r="B541" s="59"/>
      <c r="C541" s="59"/>
      <c r="D541" s="59"/>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3.5" customHeight="1">
      <c r="A542" s="58"/>
      <c r="B542" s="59"/>
      <c r="C542" s="59"/>
      <c r="D542" s="59"/>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3.5" customHeight="1">
      <c r="A543" s="58"/>
      <c r="B543" s="59"/>
      <c r="C543" s="59"/>
      <c r="D543" s="59"/>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3.5" customHeight="1">
      <c r="A544" s="58"/>
      <c r="B544" s="59"/>
      <c r="C544" s="59"/>
      <c r="D544" s="59"/>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3.5" customHeight="1">
      <c r="A545" s="58"/>
      <c r="B545" s="59"/>
      <c r="C545" s="59"/>
      <c r="D545" s="59"/>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3.5" customHeight="1">
      <c r="A546" s="58"/>
      <c r="B546" s="59"/>
      <c r="C546" s="59"/>
      <c r="D546" s="59"/>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3.5" customHeight="1">
      <c r="A547" s="58"/>
      <c r="B547" s="59"/>
      <c r="C547" s="59"/>
      <c r="D547" s="59"/>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3.5" customHeight="1">
      <c r="A548" s="58"/>
      <c r="B548" s="59"/>
      <c r="C548" s="59"/>
      <c r="D548" s="59"/>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3.5" customHeight="1">
      <c r="A549" s="58"/>
      <c r="B549" s="59"/>
      <c r="C549" s="59"/>
      <c r="D549" s="59"/>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3.5" customHeight="1">
      <c r="A550" s="58"/>
      <c r="B550" s="59"/>
      <c r="C550" s="59"/>
      <c r="D550" s="59"/>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3.5" customHeight="1">
      <c r="A551" s="58"/>
      <c r="B551" s="59"/>
      <c r="C551" s="59"/>
      <c r="D551" s="59"/>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3.5" customHeight="1">
      <c r="A552" s="58"/>
      <c r="B552" s="59"/>
      <c r="C552" s="59"/>
      <c r="D552" s="59"/>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3.5" customHeight="1">
      <c r="A553" s="58"/>
      <c r="B553" s="59"/>
      <c r="C553" s="59"/>
      <c r="D553" s="59"/>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3.5" customHeight="1">
      <c r="A554" s="58"/>
      <c r="B554" s="59"/>
      <c r="C554" s="59"/>
      <c r="D554" s="59"/>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3.5" customHeight="1">
      <c r="A555" s="58"/>
      <c r="B555" s="59"/>
      <c r="C555" s="59"/>
      <c r="D555" s="59"/>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3.5" customHeight="1">
      <c r="A556" s="58"/>
      <c r="B556" s="59"/>
      <c r="C556" s="59"/>
      <c r="D556" s="59"/>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3.5" customHeight="1">
      <c r="A557" s="58"/>
      <c r="B557" s="59"/>
      <c r="C557" s="59"/>
      <c r="D557" s="59"/>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3.5" customHeight="1">
      <c r="A558" s="58"/>
      <c r="B558" s="59"/>
      <c r="C558" s="59"/>
      <c r="D558" s="59"/>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3.5" customHeight="1">
      <c r="A559" s="58"/>
      <c r="B559" s="59"/>
      <c r="C559" s="59"/>
      <c r="D559" s="59"/>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3.5" customHeight="1">
      <c r="A560" s="58"/>
      <c r="B560" s="59"/>
      <c r="C560" s="59"/>
      <c r="D560" s="59"/>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3.5" customHeight="1">
      <c r="A561" s="58"/>
      <c r="B561" s="59"/>
      <c r="C561" s="59"/>
      <c r="D561" s="59"/>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3.5" customHeight="1">
      <c r="A562" s="58"/>
      <c r="B562" s="59"/>
      <c r="C562" s="59"/>
      <c r="D562" s="59"/>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3.5" customHeight="1">
      <c r="A563" s="58"/>
      <c r="B563" s="59"/>
      <c r="C563" s="59"/>
      <c r="D563" s="59"/>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3.5" customHeight="1">
      <c r="A564" s="58"/>
      <c r="B564" s="59"/>
      <c r="C564" s="59"/>
      <c r="D564" s="59"/>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3.5" customHeight="1">
      <c r="A565" s="58"/>
      <c r="B565" s="59"/>
      <c r="C565" s="59"/>
      <c r="D565" s="59"/>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3.5" customHeight="1">
      <c r="A566" s="58"/>
      <c r="B566" s="59"/>
      <c r="C566" s="59"/>
      <c r="D566" s="59"/>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3.5" customHeight="1">
      <c r="A567" s="58"/>
      <c r="B567" s="59"/>
      <c r="C567" s="59"/>
      <c r="D567" s="59"/>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3.5" customHeight="1">
      <c r="A568" s="58"/>
      <c r="B568" s="59"/>
      <c r="C568" s="59"/>
      <c r="D568" s="59"/>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3.5" customHeight="1">
      <c r="A569" s="58"/>
      <c r="B569" s="59"/>
      <c r="C569" s="59"/>
      <c r="D569" s="59"/>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3.5" customHeight="1">
      <c r="A570" s="58"/>
      <c r="B570" s="59"/>
      <c r="C570" s="59"/>
      <c r="D570" s="59"/>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3.5" customHeight="1">
      <c r="A571" s="58"/>
      <c r="B571" s="59"/>
      <c r="C571" s="59"/>
      <c r="D571" s="59"/>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3.5" customHeight="1">
      <c r="A572" s="58"/>
      <c r="B572" s="59"/>
      <c r="C572" s="59"/>
      <c r="D572" s="59"/>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3.5" customHeight="1">
      <c r="A573" s="58"/>
      <c r="B573" s="59"/>
      <c r="C573" s="59"/>
      <c r="D573" s="59"/>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3.5" customHeight="1">
      <c r="A574" s="58"/>
      <c r="B574" s="59"/>
      <c r="C574" s="59"/>
      <c r="D574" s="59"/>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3.5" customHeight="1">
      <c r="A575" s="58"/>
      <c r="B575" s="59"/>
      <c r="C575" s="59"/>
      <c r="D575" s="59"/>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3.5" customHeight="1">
      <c r="A576" s="58"/>
      <c r="B576" s="59"/>
      <c r="C576" s="59"/>
      <c r="D576" s="59"/>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3.5" customHeight="1">
      <c r="A577" s="58"/>
      <c r="B577" s="59"/>
      <c r="C577" s="59"/>
      <c r="D577" s="59"/>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3.5" customHeight="1">
      <c r="A578" s="58"/>
      <c r="B578" s="59"/>
      <c r="C578" s="59"/>
      <c r="D578" s="59"/>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3.5" customHeight="1">
      <c r="A579" s="58"/>
      <c r="B579" s="59"/>
      <c r="C579" s="59"/>
      <c r="D579" s="59"/>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3.5" customHeight="1">
      <c r="A580" s="58"/>
      <c r="B580" s="59"/>
      <c r="C580" s="59"/>
      <c r="D580" s="59"/>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3.5" customHeight="1">
      <c r="A581" s="58"/>
      <c r="B581" s="59"/>
      <c r="C581" s="59"/>
      <c r="D581" s="59"/>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3.5" customHeight="1">
      <c r="A582" s="58"/>
      <c r="B582" s="59"/>
      <c r="C582" s="59"/>
      <c r="D582" s="59"/>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3.5" customHeight="1">
      <c r="A583" s="58"/>
      <c r="B583" s="59"/>
      <c r="C583" s="59"/>
      <c r="D583" s="59"/>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3.5" customHeight="1">
      <c r="A584" s="58"/>
      <c r="B584" s="59"/>
      <c r="C584" s="59"/>
      <c r="D584" s="59"/>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3.5" customHeight="1">
      <c r="A585" s="58"/>
      <c r="B585" s="59"/>
      <c r="C585" s="59"/>
      <c r="D585" s="59"/>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3.5" customHeight="1">
      <c r="A586" s="58"/>
      <c r="B586" s="59"/>
      <c r="C586" s="59"/>
      <c r="D586" s="59"/>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3.5" customHeight="1">
      <c r="A587" s="58"/>
      <c r="B587" s="59"/>
      <c r="C587" s="59"/>
      <c r="D587" s="59"/>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3.5" customHeight="1">
      <c r="A588" s="58"/>
      <c r="B588" s="59"/>
      <c r="C588" s="59"/>
      <c r="D588" s="59"/>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3.5" customHeight="1">
      <c r="A589" s="58"/>
      <c r="B589" s="59"/>
      <c r="C589" s="59"/>
      <c r="D589" s="59"/>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3.5" customHeight="1">
      <c r="A590" s="58"/>
      <c r="B590" s="59"/>
      <c r="C590" s="59"/>
      <c r="D590" s="59"/>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3.5" customHeight="1">
      <c r="A591" s="58"/>
      <c r="B591" s="59"/>
      <c r="C591" s="59"/>
      <c r="D591" s="59"/>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3.5" customHeight="1">
      <c r="A592" s="58"/>
      <c r="B592" s="59"/>
      <c r="C592" s="59"/>
      <c r="D592" s="59"/>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3.5" customHeight="1">
      <c r="A593" s="58"/>
      <c r="B593" s="59"/>
      <c r="C593" s="59"/>
      <c r="D593" s="59"/>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3.5" customHeight="1">
      <c r="A594" s="58"/>
      <c r="B594" s="59"/>
      <c r="C594" s="59"/>
      <c r="D594" s="59"/>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3.5" customHeight="1">
      <c r="A595" s="58"/>
      <c r="B595" s="59"/>
      <c r="C595" s="59"/>
      <c r="D595" s="59"/>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3.5" customHeight="1">
      <c r="A596" s="58"/>
      <c r="B596" s="59"/>
      <c r="C596" s="59"/>
      <c r="D596" s="59"/>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3.5" customHeight="1">
      <c r="A597" s="58"/>
      <c r="B597" s="59"/>
      <c r="C597" s="59"/>
      <c r="D597" s="59"/>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3.5" customHeight="1">
      <c r="A598" s="58"/>
      <c r="B598" s="59"/>
      <c r="C598" s="59"/>
      <c r="D598" s="59"/>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3.5" customHeight="1">
      <c r="A599" s="58"/>
      <c r="B599" s="59"/>
      <c r="C599" s="59"/>
      <c r="D599" s="59"/>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3.5" customHeight="1">
      <c r="A600" s="58"/>
      <c r="B600" s="59"/>
      <c r="C600" s="59"/>
      <c r="D600" s="59"/>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3.5" customHeight="1">
      <c r="A601" s="58"/>
      <c r="B601" s="59"/>
      <c r="C601" s="59"/>
      <c r="D601" s="59"/>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3.5" customHeight="1">
      <c r="A602" s="58"/>
      <c r="B602" s="59"/>
      <c r="C602" s="59"/>
      <c r="D602" s="59"/>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3.5" customHeight="1">
      <c r="A603" s="58"/>
      <c r="B603" s="59"/>
      <c r="C603" s="59"/>
      <c r="D603" s="59"/>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3.5" customHeight="1">
      <c r="A604" s="58"/>
      <c r="B604" s="59"/>
      <c r="C604" s="59"/>
      <c r="D604" s="59"/>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3.5" customHeight="1">
      <c r="A605" s="58"/>
      <c r="B605" s="59"/>
      <c r="C605" s="59"/>
      <c r="D605" s="59"/>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3.5" customHeight="1">
      <c r="A606" s="58"/>
      <c r="B606" s="59"/>
      <c r="C606" s="59"/>
      <c r="D606" s="59"/>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3.5" customHeight="1">
      <c r="A607" s="58"/>
      <c r="B607" s="59"/>
      <c r="C607" s="59"/>
      <c r="D607" s="59"/>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3.5" customHeight="1">
      <c r="A608" s="58"/>
      <c r="B608" s="59"/>
      <c r="C608" s="59"/>
      <c r="D608" s="59"/>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3.5" customHeight="1">
      <c r="A609" s="58"/>
      <c r="B609" s="59"/>
      <c r="C609" s="59"/>
      <c r="D609" s="59"/>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3.5" customHeight="1">
      <c r="A610" s="58"/>
      <c r="B610" s="59"/>
      <c r="C610" s="59"/>
      <c r="D610" s="59"/>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3.5" customHeight="1">
      <c r="A611" s="58"/>
      <c r="B611" s="59"/>
      <c r="C611" s="59"/>
      <c r="D611" s="59"/>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3.5" customHeight="1">
      <c r="A612" s="58"/>
      <c r="B612" s="59"/>
      <c r="C612" s="59"/>
      <c r="D612" s="59"/>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3.5" customHeight="1">
      <c r="A613" s="58"/>
      <c r="B613" s="59"/>
      <c r="C613" s="59"/>
      <c r="D613" s="59"/>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3.5" customHeight="1">
      <c r="A614" s="58"/>
      <c r="B614" s="59"/>
      <c r="C614" s="59"/>
      <c r="D614" s="59"/>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3.5" customHeight="1">
      <c r="A615" s="58"/>
      <c r="B615" s="59"/>
      <c r="C615" s="59"/>
      <c r="D615" s="59"/>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3.5" customHeight="1">
      <c r="A616" s="58"/>
      <c r="B616" s="59"/>
      <c r="C616" s="59"/>
      <c r="D616" s="59"/>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3.5" customHeight="1">
      <c r="A617" s="58"/>
      <c r="B617" s="59"/>
      <c r="C617" s="59"/>
      <c r="D617" s="59"/>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3.5" customHeight="1">
      <c r="A618" s="58"/>
      <c r="B618" s="59"/>
      <c r="C618" s="59"/>
      <c r="D618" s="59"/>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3.5" customHeight="1">
      <c r="A619" s="58"/>
      <c r="B619" s="59"/>
      <c r="C619" s="59"/>
      <c r="D619" s="59"/>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3.5" customHeight="1">
      <c r="A620" s="58"/>
      <c r="B620" s="59"/>
      <c r="C620" s="59"/>
      <c r="D620" s="59"/>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3.5" customHeight="1">
      <c r="A621" s="58"/>
      <c r="B621" s="59"/>
      <c r="C621" s="59"/>
      <c r="D621" s="59"/>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3.5" customHeight="1">
      <c r="A622" s="58"/>
      <c r="B622" s="59"/>
      <c r="C622" s="59"/>
      <c r="D622" s="59"/>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3.5" customHeight="1">
      <c r="A623" s="58"/>
      <c r="B623" s="59"/>
      <c r="C623" s="59"/>
      <c r="D623" s="59"/>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3.5" customHeight="1">
      <c r="A624" s="58"/>
      <c r="B624" s="59"/>
      <c r="C624" s="59"/>
      <c r="D624" s="59"/>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3.5" customHeight="1">
      <c r="A625" s="58"/>
      <c r="B625" s="59"/>
      <c r="C625" s="59"/>
      <c r="D625" s="59"/>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3.5" customHeight="1">
      <c r="A626" s="58"/>
      <c r="B626" s="59"/>
      <c r="C626" s="59"/>
      <c r="D626" s="59"/>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3.5" customHeight="1">
      <c r="A627" s="58"/>
      <c r="B627" s="59"/>
      <c r="C627" s="59"/>
      <c r="D627" s="59"/>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3.5" customHeight="1">
      <c r="A628" s="58"/>
      <c r="B628" s="59"/>
      <c r="C628" s="59"/>
      <c r="D628" s="59"/>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3.5" customHeight="1">
      <c r="A629" s="58"/>
      <c r="B629" s="59"/>
      <c r="C629" s="59"/>
      <c r="D629" s="59"/>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3.5" customHeight="1">
      <c r="A630" s="58"/>
      <c r="B630" s="59"/>
      <c r="C630" s="59"/>
      <c r="D630" s="59"/>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3.5" customHeight="1">
      <c r="A631" s="58"/>
      <c r="B631" s="59"/>
      <c r="C631" s="59"/>
      <c r="D631" s="59"/>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3.5" customHeight="1">
      <c r="A632" s="58"/>
      <c r="B632" s="59"/>
      <c r="C632" s="59"/>
      <c r="D632" s="59"/>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3.5" customHeight="1">
      <c r="A633" s="58"/>
      <c r="B633" s="59"/>
      <c r="C633" s="59"/>
      <c r="D633" s="59"/>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3.5" customHeight="1">
      <c r="A634" s="58"/>
      <c r="B634" s="59"/>
      <c r="C634" s="59"/>
      <c r="D634" s="59"/>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3.5" customHeight="1">
      <c r="A635" s="58"/>
      <c r="B635" s="59"/>
      <c r="C635" s="59"/>
      <c r="D635" s="59"/>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3.5" customHeight="1">
      <c r="A636" s="58"/>
      <c r="B636" s="59"/>
      <c r="C636" s="59"/>
      <c r="D636" s="59"/>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3.5" customHeight="1">
      <c r="A637" s="58"/>
      <c r="B637" s="59"/>
      <c r="C637" s="59"/>
      <c r="D637" s="59"/>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3.5" customHeight="1">
      <c r="A638" s="58"/>
      <c r="B638" s="59"/>
      <c r="C638" s="59"/>
      <c r="D638" s="59"/>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3.5" customHeight="1">
      <c r="A639" s="58"/>
      <c r="B639" s="59"/>
      <c r="C639" s="59"/>
      <c r="D639" s="59"/>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3.5" customHeight="1">
      <c r="A640" s="58"/>
      <c r="B640" s="59"/>
      <c r="C640" s="59"/>
      <c r="D640" s="59"/>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3.5" customHeight="1">
      <c r="A641" s="58"/>
      <c r="B641" s="59"/>
      <c r="C641" s="59"/>
      <c r="D641" s="59"/>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3.5" customHeight="1">
      <c r="A642" s="58"/>
      <c r="B642" s="59"/>
      <c r="C642" s="59"/>
      <c r="D642" s="59"/>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3.5" customHeight="1">
      <c r="A643" s="58"/>
      <c r="B643" s="59"/>
      <c r="C643" s="59"/>
      <c r="D643" s="59"/>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3.5" customHeight="1">
      <c r="A644" s="58"/>
      <c r="B644" s="59"/>
      <c r="C644" s="59"/>
      <c r="D644" s="59"/>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3.5" customHeight="1">
      <c r="A645" s="58"/>
      <c r="B645" s="59"/>
      <c r="C645" s="59"/>
      <c r="D645" s="59"/>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3.5" customHeight="1">
      <c r="A646" s="58"/>
      <c r="B646" s="59"/>
      <c r="C646" s="59"/>
      <c r="D646" s="59"/>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3.5" customHeight="1">
      <c r="A647" s="58"/>
      <c r="B647" s="59"/>
      <c r="C647" s="59"/>
      <c r="D647" s="59"/>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3.5" customHeight="1">
      <c r="A648" s="58"/>
      <c r="B648" s="59"/>
      <c r="C648" s="59"/>
      <c r="D648" s="59"/>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3.5" customHeight="1">
      <c r="A649" s="58"/>
      <c r="B649" s="59"/>
      <c r="C649" s="59"/>
      <c r="D649" s="59"/>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3.5" customHeight="1">
      <c r="A650" s="58"/>
      <c r="B650" s="59"/>
      <c r="C650" s="59"/>
      <c r="D650" s="59"/>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3.5" customHeight="1">
      <c r="A651" s="58"/>
      <c r="B651" s="59"/>
      <c r="C651" s="59"/>
      <c r="D651" s="59"/>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3.5" customHeight="1">
      <c r="A652" s="58"/>
      <c r="B652" s="59"/>
      <c r="C652" s="59"/>
      <c r="D652" s="59"/>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3.5" customHeight="1">
      <c r="A653" s="58"/>
      <c r="B653" s="59"/>
      <c r="C653" s="59"/>
      <c r="D653" s="59"/>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3.5" customHeight="1">
      <c r="A654" s="58"/>
      <c r="B654" s="59"/>
      <c r="C654" s="59"/>
      <c r="D654" s="59"/>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3.5" customHeight="1">
      <c r="A655" s="58"/>
      <c r="B655" s="59"/>
      <c r="C655" s="59"/>
      <c r="D655" s="59"/>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3.5" customHeight="1">
      <c r="A656" s="58"/>
      <c r="B656" s="59"/>
      <c r="C656" s="59"/>
      <c r="D656" s="59"/>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3.5" customHeight="1">
      <c r="A657" s="58"/>
      <c r="B657" s="59"/>
      <c r="C657" s="59"/>
      <c r="D657" s="59"/>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3.5" customHeight="1">
      <c r="A658" s="58"/>
      <c r="B658" s="59"/>
      <c r="C658" s="59"/>
      <c r="D658" s="59"/>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3.5" customHeight="1">
      <c r="A659" s="58"/>
      <c r="B659" s="59"/>
      <c r="C659" s="59"/>
      <c r="D659" s="59"/>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3.5" customHeight="1">
      <c r="A660" s="58"/>
      <c r="B660" s="59"/>
      <c r="C660" s="59"/>
      <c r="D660" s="59"/>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3.5" customHeight="1">
      <c r="A661" s="58"/>
      <c r="B661" s="59"/>
      <c r="C661" s="59"/>
      <c r="D661" s="59"/>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3.5" customHeight="1">
      <c r="A662" s="58"/>
      <c r="B662" s="59"/>
      <c r="C662" s="59"/>
      <c r="D662" s="59"/>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3.5" customHeight="1">
      <c r="A663" s="58"/>
      <c r="B663" s="59"/>
      <c r="C663" s="59"/>
      <c r="D663" s="59"/>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3.5" customHeight="1">
      <c r="A664" s="58"/>
      <c r="B664" s="59"/>
      <c r="C664" s="59"/>
      <c r="D664" s="59"/>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3.5" customHeight="1">
      <c r="A665" s="58"/>
      <c r="B665" s="59"/>
      <c r="C665" s="59"/>
      <c r="D665" s="59"/>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3.5" customHeight="1">
      <c r="A666" s="58"/>
      <c r="B666" s="59"/>
      <c r="C666" s="59"/>
      <c r="D666" s="59"/>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3.5" customHeight="1">
      <c r="A667" s="58"/>
      <c r="B667" s="59"/>
      <c r="C667" s="59"/>
      <c r="D667" s="59"/>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3.5" customHeight="1">
      <c r="A668" s="58"/>
      <c r="B668" s="59"/>
      <c r="C668" s="59"/>
      <c r="D668" s="59"/>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3.5" customHeight="1">
      <c r="A669" s="58"/>
      <c r="B669" s="59"/>
      <c r="C669" s="59"/>
      <c r="D669" s="59"/>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3.5" customHeight="1">
      <c r="A670" s="58"/>
      <c r="B670" s="59"/>
      <c r="C670" s="59"/>
      <c r="D670" s="59"/>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3.5" customHeight="1">
      <c r="A671" s="58"/>
      <c r="B671" s="59"/>
      <c r="C671" s="59"/>
      <c r="D671" s="59"/>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3.5" customHeight="1">
      <c r="A672" s="58"/>
      <c r="B672" s="59"/>
      <c r="C672" s="59"/>
      <c r="D672" s="59"/>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3.5" customHeight="1">
      <c r="A673" s="58"/>
      <c r="B673" s="59"/>
      <c r="C673" s="59"/>
      <c r="D673" s="59"/>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3.5" customHeight="1">
      <c r="A674" s="58"/>
      <c r="B674" s="59"/>
      <c r="C674" s="59"/>
      <c r="D674" s="59"/>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3.5" customHeight="1">
      <c r="A675" s="58"/>
      <c r="B675" s="59"/>
      <c r="C675" s="59"/>
      <c r="D675" s="59"/>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3.5" customHeight="1">
      <c r="A676" s="58"/>
      <c r="B676" s="59"/>
      <c r="C676" s="59"/>
      <c r="D676" s="59"/>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3.5" customHeight="1">
      <c r="A677" s="58"/>
      <c r="B677" s="59"/>
      <c r="C677" s="59"/>
      <c r="D677" s="59"/>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3.5" customHeight="1">
      <c r="A678" s="58"/>
      <c r="B678" s="59"/>
      <c r="C678" s="59"/>
      <c r="D678" s="59"/>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3.5" customHeight="1">
      <c r="A679" s="58"/>
      <c r="B679" s="59"/>
      <c r="C679" s="59"/>
      <c r="D679" s="59"/>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3.5" customHeight="1">
      <c r="A680" s="58"/>
      <c r="B680" s="59"/>
      <c r="C680" s="59"/>
      <c r="D680" s="59"/>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3.5" customHeight="1">
      <c r="A681" s="58"/>
      <c r="B681" s="59"/>
      <c r="C681" s="59"/>
      <c r="D681" s="59"/>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3.5" customHeight="1">
      <c r="A682" s="58"/>
      <c r="B682" s="59"/>
      <c r="C682" s="59"/>
      <c r="D682" s="59"/>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3.5" customHeight="1">
      <c r="A683" s="58"/>
      <c r="B683" s="59"/>
      <c r="C683" s="59"/>
      <c r="D683" s="59"/>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3.5" customHeight="1">
      <c r="A684" s="58"/>
      <c r="B684" s="59"/>
      <c r="C684" s="59"/>
      <c r="D684" s="59"/>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3.5" customHeight="1">
      <c r="A685" s="58"/>
      <c r="B685" s="59"/>
      <c r="C685" s="59"/>
      <c r="D685" s="59"/>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3.5" customHeight="1">
      <c r="A686" s="58"/>
      <c r="B686" s="59"/>
      <c r="C686" s="59"/>
      <c r="D686" s="59"/>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3.5" customHeight="1">
      <c r="A687" s="58"/>
      <c r="B687" s="59"/>
      <c r="C687" s="59"/>
      <c r="D687" s="59"/>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3.5" customHeight="1">
      <c r="A688" s="58"/>
      <c r="B688" s="59"/>
      <c r="C688" s="59"/>
      <c r="D688" s="59"/>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3.5" customHeight="1">
      <c r="A689" s="58"/>
      <c r="B689" s="59"/>
      <c r="C689" s="59"/>
      <c r="D689" s="59"/>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3.5" customHeight="1">
      <c r="A690" s="58"/>
      <c r="B690" s="59"/>
      <c r="C690" s="59"/>
      <c r="D690" s="59"/>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3.5" customHeight="1">
      <c r="A691" s="58"/>
      <c r="B691" s="59"/>
      <c r="C691" s="59"/>
      <c r="D691" s="59"/>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3.5" customHeight="1">
      <c r="A692" s="58"/>
      <c r="B692" s="59"/>
      <c r="C692" s="59"/>
      <c r="D692" s="59"/>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3.5" customHeight="1">
      <c r="A693" s="58"/>
      <c r="B693" s="59"/>
      <c r="C693" s="59"/>
      <c r="D693" s="59"/>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3.5" customHeight="1">
      <c r="A694" s="58"/>
      <c r="B694" s="59"/>
      <c r="C694" s="59"/>
      <c r="D694" s="59"/>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3.5" customHeight="1">
      <c r="A695" s="58"/>
      <c r="B695" s="59"/>
      <c r="C695" s="59"/>
      <c r="D695" s="59"/>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3.5" customHeight="1">
      <c r="A696" s="58"/>
      <c r="B696" s="59"/>
      <c r="C696" s="59"/>
      <c r="D696" s="59"/>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3.5" customHeight="1">
      <c r="A697" s="58"/>
      <c r="B697" s="59"/>
      <c r="C697" s="59"/>
      <c r="D697" s="59"/>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3.5" customHeight="1">
      <c r="A698" s="58"/>
      <c r="B698" s="59"/>
      <c r="C698" s="59"/>
      <c r="D698" s="59"/>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3.5" customHeight="1">
      <c r="A699" s="58"/>
      <c r="B699" s="59"/>
      <c r="C699" s="59"/>
      <c r="D699" s="59"/>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3.5" customHeight="1">
      <c r="A700" s="58"/>
      <c r="B700" s="59"/>
      <c r="C700" s="59"/>
      <c r="D700" s="59"/>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3.5" customHeight="1">
      <c r="A701" s="58"/>
      <c r="B701" s="59"/>
      <c r="C701" s="59"/>
      <c r="D701" s="59"/>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3.5" customHeight="1">
      <c r="A702" s="58"/>
      <c r="B702" s="59"/>
      <c r="C702" s="59"/>
      <c r="D702" s="59"/>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3.5" customHeight="1">
      <c r="A703" s="58"/>
      <c r="B703" s="59"/>
      <c r="C703" s="59"/>
      <c r="D703" s="59"/>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3.5" customHeight="1">
      <c r="A704" s="58"/>
      <c r="B704" s="59"/>
      <c r="C704" s="59"/>
      <c r="D704" s="59"/>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3.5" customHeight="1">
      <c r="A705" s="58"/>
      <c r="B705" s="59"/>
      <c r="C705" s="59"/>
      <c r="D705" s="59"/>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3.5" customHeight="1">
      <c r="A706" s="58"/>
      <c r="B706" s="59"/>
      <c r="C706" s="59"/>
      <c r="D706" s="59"/>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3.5" customHeight="1">
      <c r="A707" s="58"/>
      <c r="B707" s="59"/>
      <c r="C707" s="59"/>
      <c r="D707" s="59"/>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3.5" customHeight="1">
      <c r="A708" s="58"/>
      <c r="B708" s="59"/>
      <c r="C708" s="59"/>
      <c r="D708" s="59"/>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3.5" customHeight="1">
      <c r="A709" s="58"/>
      <c r="B709" s="59"/>
      <c r="C709" s="59"/>
      <c r="D709" s="59"/>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3.5" customHeight="1">
      <c r="A710" s="58"/>
      <c r="B710" s="59"/>
      <c r="C710" s="59"/>
      <c r="D710" s="59"/>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3.5" customHeight="1">
      <c r="A711" s="58"/>
      <c r="B711" s="59"/>
      <c r="C711" s="59"/>
      <c r="D711" s="59"/>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3.5" customHeight="1">
      <c r="A712" s="58"/>
      <c r="B712" s="59"/>
      <c r="C712" s="59"/>
      <c r="D712" s="59"/>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3.5" customHeight="1">
      <c r="A713" s="58"/>
      <c r="B713" s="59"/>
      <c r="C713" s="59"/>
      <c r="D713" s="59"/>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3.5" customHeight="1">
      <c r="A714" s="58"/>
      <c r="B714" s="59"/>
      <c r="C714" s="59"/>
      <c r="D714" s="59"/>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3.5" customHeight="1">
      <c r="A715" s="58"/>
      <c r="B715" s="59"/>
      <c r="C715" s="59"/>
      <c r="D715" s="59"/>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3.5" customHeight="1">
      <c r="A716" s="58"/>
      <c r="B716" s="59"/>
      <c r="C716" s="59"/>
      <c r="D716" s="59"/>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3.5" customHeight="1">
      <c r="A717" s="58"/>
      <c r="B717" s="59"/>
      <c r="C717" s="59"/>
      <c r="D717" s="59"/>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3.5" customHeight="1">
      <c r="A718" s="58"/>
      <c r="B718" s="59"/>
      <c r="C718" s="59"/>
      <c r="D718" s="59"/>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3.5" customHeight="1">
      <c r="A719" s="58"/>
      <c r="B719" s="59"/>
      <c r="C719" s="59"/>
      <c r="D719" s="59"/>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3.5" customHeight="1">
      <c r="A720" s="58"/>
      <c r="B720" s="59"/>
      <c r="C720" s="59"/>
      <c r="D720" s="59"/>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3.5" customHeight="1">
      <c r="A721" s="58"/>
      <c r="B721" s="59"/>
      <c r="C721" s="59"/>
      <c r="D721" s="59"/>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3.5" customHeight="1">
      <c r="A722" s="58"/>
      <c r="B722" s="59"/>
      <c r="C722" s="59"/>
      <c r="D722" s="59"/>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3.5" customHeight="1">
      <c r="A723" s="58"/>
      <c r="B723" s="59"/>
      <c r="C723" s="59"/>
      <c r="D723" s="59"/>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3.5" customHeight="1">
      <c r="A724" s="58"/>
      <c r="B724" s="59"/>
      <c r="C724" s="59"/>
      <c r="D724" s="59"/>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3.5" customHeight="1">
      <c r="A725" s="58"/>
      <c r="B725" s="59"/>
      <c r="C725" s="59"/>
      <c r="D725" s="59"/>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3.5" customHeight="1">
      <c r="A726" s="58"/>
      <c r="B726" s="59"/>
      <c r="C726" s="59"/>
      <c r="D726" s="59"/>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3.5" customHeight="1">
      <c r="A727" s="58"/>
      <c r="B727" s="59"/>
      <c r="C727" s="59"/>
      <c r="D727" s="59"/>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3.5" customHeight="1">
      <c r="A728" s="58"/>
      <c r="B728" s="59"/>
      <c r="C728" s="59"/>
      <c r="D728" s="59"/>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3.5" customHeight="1">
      <c r="A729" s="58"/>
      <c r="B729" s="59"/>
      <c r="C729" s="59"/>
      <c r="D729" s="59"/>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3.5" customHeight="1">
      <c r="A730" s="58"/>
      <c r="B730" s="59"/>
      <c r="C730" s="59"/>
      <c r="D730" s="59"/>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3.5" customHeight="1">
      <c r="A731" s="58"/>
      <c r="B731" s="59"/>
      <c r="C731" s="59"/>
      <c r="D731" s="59"/>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3.5" customHeight="1">
      <c r="A732" s="58"/>
      <c r="B732" s="59"/>
      <c r="C732" s="59"/>
      <c r="D732" s="59"/>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3.5" customHeight="1">
      <c r="A733" s="58"/>
      <c r="B733" s="59"/>
      <c r="C733" s="59"/>
      <c r="D733" s="59"/>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3.5" customHeight="1">
      <c r="A734" s="58"/>
      <c r="B734" s="59"/>
      <c r="C734" s="59"/>
      <c r="D734" s="59"/>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3.5" customHeight="1">
      <c r="A735" s="58"/>
      <c r="B735" s="59"/>
      <c r="C735" s="59"/>
      <c r="D735" s="59"/>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3.5" customHeight="1">
      <c r="A736" s="58"/>
      <c r="B736" s="59"/>
      <c r="C736" s="59"/>
      <c r="D736" s="59"/>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3.5" customHeight="1">
      <c r="A737" s="58"/>
      <c r="B737" s="59"/>
      <c r="C737" s="59"/>
      <c r="D737" s="59"/>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3.5" customHeight="1">
      <c r="A738" s="58"/>
      <c r="B738" s="59"/>
      <c r="C738" s="59"/>
      <c r="D738" s="59"/>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3.5" customHeight="1">
      <c r="A739" s="58"/>
      <c r="B739" s="59"/>
      <c r="C739" s="59"/>
      <c r="D739" s="59"/>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3.5" customHeight="1">
      <c r="A740" s="58"/>
      <c r="B740" s="59"/>
      <c r="C740" s="59"/>
      <c r="D740" s="59"/>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3.5" customHeight="1">
      <c r="A741" s="58"/>
      <c r="B741" s="59"/>
      <c r="C741" s="59"/>
      <c r="D741" s="59"/>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3.5" customHeight="1">
      <c r="A742" s="58"/>
      <c r="B742" s="59"/>
      <c r="C742" s="59"/>
      <c r="D742" s="59"/>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3.5" customHeight="1">
      <c r="A743" s="58"/>
      <c r="B743" s="59"/>
      <c r="C743" s="59"/>
      <c r="D743" s="59"/>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3.5" customHeight="1">
      <c r="A744" s="58"/>
      <c r="B744" s="59"/>
      <c r="C744" s="59"/>
      <c r="D744" s="59"/>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3.5" customHeight="1">
      <c r="A745" s="58"/>
      <c r="B745" s="59"/>
      <c r="C745" s="59"/>
      <c r="D745" s="59"/>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3.5" customHeight="1">
      <c r="A746" s="58"/>
      <c r="B746" s="59"/>
      <c r="C746" s="59"/>
      <c r="D746" s="59"/>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3.5" customHeight="1">
      <c r="A747" s="58"/>
      <c r="B747" s="59"/>
      <c r="C747" s="59"/>
      <c r="D747" s="59"/>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3.5" customHeight="1">
      <c r="A748" s="58"/>
      <c r="B748" s="59"/>
      <c r="C748" s="59"/>
      <c r="D748" s="59"/>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3.5" customHeight="1">
      <c r="A749" s="58"/>
      <c r="B749" s="59"/>
      <c r="C749" s="59"/>
      <c r="D749" s="59"/>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3.5" customHeight="1">
      <c r="A750" s="58"/>
      <c r="B750" s="59"/>
      <c r="C750" s="59"/>
      <c r="D750" s="59"/>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3.5" customHeight="1">
      <c r="A751" s="58"/>
      <c r="B751" s="59"/>
      <c r="C751" s="59"/>
      <c r="D751" s="59"/>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3.5" customHeight="1">
      <c r="A752" s="58"/>
      <c r="B752" s="59"/>
      <c r="C752" s="59"/>
      <c r="D752" s="59"/>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3.5" customHeight="1">
      <c r="A753" s="58"/>
      <c r="B753" s="59"/>
      <c r="C753" s="59"/>
      <c r="D753" s="59"/>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3.5" customHeight="1">
      <c r="A754" s="58"/>
      <c r="B754" s="59"/>
      <c r="C754" s="59"/>
      <c r="D754" s="59"/>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3.5" customHeight="1">
      <c r="A755" s="58"/>
      <c r="B755" s="59"/>
      <c r="C755" s="59"/>
      <c r="D755" s="59"/>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3.5" customHeight="1">
      <c r="A756" s="58"/>
      <c r="B756" s="59"/>
      <c r="C756" s="59"/>
      <c r="D756" s="59"/>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3.5" customHeight="1">
      <c r="A757" s="58"/>
      <c r="B757" s="59"/>
      <c r="C757" s="59"/>
      <c r="D757" s="59"/>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3.5" customHeight="1">
      <c r="A758" s="58"/>
      <c r="B758" s="59"/>
      <c r="C758" s="59"/>
      <c r="D758" s="59"/>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3.5" customHeight="1">
      <c r="A759" s="58"/>
      <c r="B759" s="59"/>
      <c r="C759" s="59"/>
      <c r="D759" s="59"/>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3.5" customHeight="1">
      <c r="A760" s="58"/>
      <c r="B760" s="59"/>
      <c r="C760" s="59"/>
      <c r="D760" s="59"/>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3.5" customHeight="1">
      <c r="A761" s="58"/>
      <c r="B761" s="59"/>
      <c r="C761" s="59"/>
      <c r="D761" s="59"/>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3.5" customHeight="1">
      <c r="A762" s="58"/>
      <c r="B762" s="59"/>
      <c r="C762" s="59"/>
      <c r="D762" s="59"/>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3.5" customHeight="1">
      <c r="A763" s="58"/>
      <c r="B763" s="59"/>
      <c r="C763" s="59"/>
      <c r="D763" s="59"/>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3.5" customHeight="1">
      <c r="A764" s="58"/>
      <c r="B764" s="59"/>
      <c r="C764" s="59"/>
      <c r="D764" s="59"/>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3.5" customHeight="1">
      <c r="A765" s="58"/>
      <c r="B765" s="59"/>
      <c r="C765" s="59"/>
      <c r="D765" s="59"/>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3.5" customHeight="1">
      <c r="A766" s="58"/>
      <c r="B766" s="59"/>
      <c r="C766" s="59"/>
      <c r="D766" s="59"/>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3.5" customHeight="1">
      <c r="A767" s="58"/>
      <c r="B767" s="59"/>
      <c r="C767" s="59"/>
      <c r="D767" s="59"/>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3.5" customHeight="1">
      <c r="A768" s="58"/>
      <c r="B768" s="59"/>
      <c r="C768" s="59"/>
      <c r="D768" s="59"/>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3.5" customHeight="1">
      <c r="A769" s="58"/>
      <c r="B769" s="59"/>
      <c r="C769" s="59"/>
      <c r="D769" s="59"/>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3.5" customHeight="1">
      <c r="A770" s="58"/>
      <c r="B770" s="59"/>
      <c r="C770" s="59"/>
      <c r="D770" s="59"/>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3.5" customHeight="1">
      <c r="A771" s="58"/>
      <c r="B771" s="59"/>
      <c r="C771" s="59"/>
      <c r="D771" s="59"/>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3.5" customHeight="1">
      <c r="A772" s="58"/>
      <c r="B772" s="59"/>
      <c r="C772" s="59"/>
      <c r="D772" s="59"/>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3.5" customHeight="1">
      <c r="A773" s="58"/>
      <c r="B773" s="59"/>
      <c r="C773" s="59"/>
      <c r="D773" s="59"/>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3.5" customHeight="1">
      <c r="A774" s="58"/>
      <c r="B774" s="59"/>
      <c r="C774" s="59"/>
      <c r="D774" s="59"/>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3.5" customHeight="1">
      <c r="A775" s="58"/>
      <c r="B775" s="59"/>
      <c r="C775" s="59"/>
      <c r="D775" s="59"/>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3.5" customHeight="1">
      <c r="A776" s="58"/>
      <c r="B776" s="59"/>
      <c r="C776" s="59"/>
      <c r="D776" s="59"/>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3.5" customHeight="1">
      <c r="A777" s="58"/>
      <c r="B777" s="59"/>
      <c r="C777" s="59"/>
      <c r="D777" s="59"/>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3.5" customHeight="1">
      <c r="A778" s="58"/>
      <c r="B778" s="59"/>
      <c r="C778" s="59"/>
      <c r="D778" s="59"/>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3.5" customHeight="1">
      <c r="A779" s="58"/>
      <c r="B779" s="59"/>
      <c r="C779" s="59"/>
      <c r="D779" s="59"/>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3.5" customHeight="1">
      <c r="A780" s="58"/>
      <c r="B780" s="59"/>
      <c r="C780" s="59"/>
      <c r="D780" s="59"/>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3.5" customHeight="1">
      <c r="A781" s="58"/>
      <c r="B781" s="59"/>
      <c r="C781" s="59"/>
      <c r="D781" s="59"/>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3.5" customHeight="1">
      <c r="A782" s="58"/>
      <c r="B782" s="59"/>
      <c r="C782" s="59"/>
      <c r="D782" s="59"/>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3.5" customHeight="1">
      <c r="A783" s="58"/>
      <c r="B783" s="59"/>
      <c r="C783" s="59"/>
      <c r="D783" s="59"/>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3.5" customHeight="1">
      <c r="A784" s="58"/>
      <c r="B784" s="59"/>
      <c r="C784" s="59"/>
      <c r="D784" s="59"/>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3.5" customHeight="1">
      <c r="A785" s="58"/>
      <c r="B785" s="59"/>
      <c r="C785" s="59"/>
      <c r="D785" s="59"/>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3.5" customHeight="1">
      <c r="A786" s="58"/>
      <c r="B786" s="59"/>
      <c r="C786" s="59"/>
      <c r="D786" s="59"/>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3.5" customHeight="1">
      <c r="A787" s="58"/>
      <c r="B787" s="59"/>
      <c r="C787" s="59"/>
      <c r="D787" s="59"/>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3.5" customHeight="1">
      <c r="A788" s="58"/>
      <c r="B788" s="59"/>
      <c r="C788" s="59"/>
      <c r="D788" s="59"/>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3.5" customHeight="1">
      <c r="A789" s="58"/>
      <c r="B789" s="59"/>
      <c r="C789" s="59"/>
      <c r="D789" s="59"/>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3.5" customHeight="1">
      <c r="A790" s="58"/>
      <c r="B790" s="59"/>
      <c r="C790" s="59"/>
      <c r="D790" s="59"/>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3.5" customHeight="1">
      <c r="A791" s="58"/>
      <c r="B791" s="59"/>
      <c r="C791" s="59"/>
      <c r="D791" s="59"/>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3.5" customHeight="1">
      <c r="A792" s="58"/>
      <c r="B792" s="59"/>
      <c r="C792" s="59"/>
      <c r="D792" s="59"/>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3.5" customHeight="1">
      <c r="A793" s="58"/>
      <c r="B793" s="59"/>
      <c r="C793" s="59"/>
      <c r="D793" s="59"/>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3.5" customHeight="1">
      <c r="A794" s="58"/>
      <c r="B794" s="59"/>
      <c r="C794" s="59"/>
      <c r="D794" s="59"/>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3.5" customHeight="1">
      <c r="A795" s="58"/>
      <c r="B795" s="59"/>
      <c r="C795" s="59"/>
      <c r="D795" s="59"/>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3.5" customHeight="1">
      <c r="A796" s="58"/>
      <c r="B796" s="59"/>
      <c r="C796" s="59"/>
      <c r="D796" s="59"/>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3.5" customHeight="1">
      <c r="A797" s="58"/>
      <c r="B797" s="59"/>
      <c r="C797" s="59"/>
      <c r="D797" s="59"/>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3.5" customHeight="1">
      <c r="A798" s="58"/>
      <c r="B798" s="59"/>
      <c r="C798" s="59"/>
      <c r="D798" s="59"/>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3.5" customHeight="1">
      <c r="A799" s="58"/>
      <c r="B799" s="59"/>
      <c r="C799" s="59"/>
      <c r="D799" s="59"/>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3.5" customHeight="1">
      <c r="A800" s="58"/>
      <c r="B800" s="59"/>
      <c r="C800" s="59"/>
      <c r="D800" s="59"/>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3.5" customHeight="1">
      <c r="A801" s="58"/>
      <c r="B801" s="59"/>
      <c r="C801" s="59"/>
      <c r="D801" s="59"/>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3.5" customHeight="1">
      <c r="A802" s="58"/>
      <c r="B802" s="59"/>
      <c r="C802" s="59"/>
      <c r="D802" s="59"/>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3.5" customHeight="1">
      <c r="A803" s="58"/>
      <c r="B803" s="59"/>
      <c r="C803" s="59"/>
      <c r="D803" s="59"/>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3.5" customHeight="1">
      <c r="A804" s="58"/>
      <c r="B804" s="59"/>
      <c r="C804" s="59"/>
      <c r="D804" s="59"/>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3.5" customHeight="1">
      <c r="A805" s="58"/>
      <c r="B805" s="59"/>
      <c r="C805" s="59"/>
      <c r="D805" s="59"/>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3.5" customHeight="1">
      <c r="A806" s="58"/>
      <c r="B806" s="59"/>
      <c r="C806" s="59"/>
      <c r="D806" s="59"/>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3.5" customHeight="1">
      <c r="A807" s="58"/>
      <c r="B807" s="59"/>
      <c r="C807" s="59"/>
      <c r="D807" s="59"/>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3.5" customHeight="1">
      <c r="A808" s="58"/>
      <c r="B808" s="59"/>
      <c r="C808" s="59"/>
      <c r="D808" s="59"/>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3.5" customHeight="1">
      <c r="A809" s="58"/>
      <c r="B809" s="59"/>
      <c r="C809" s="59"/>
      <c r="D809" s="59"/>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3.5" customHeight="1">
      <c r="A810" s="58"/>
      <c r="B810" s="59"/>
      <c r="C810" s="59"/>
      <c r="D810" s="59"/>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3.5" customHeight="1">
      <c r="A811" s="58"/>
      <c r="B811" s="59"/>
      <c r="C811" s="59"/>
      <c r="D811" s="59"/>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3.5" customHeight="1">
      <c r="A812" s="58"/>
      <c r="B812" s="59"/>
      <c r="C812" s="59"/>
      <c r="D812" s="59"/>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3.5" customHeight="1">
      <c r="A813" s="58"/>
      <c r="B813" s="59"/>
      <c r="C813" s="59"/>
      <c r="D813" s="59"/>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3.5" customHeight="1">
      <c r="A814" s="58"/>
      <c r="B814" s="59"/>
      <c r="C814" s="59"/>
      <c r="D814" s="59"/>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3.5" customHeight="1">
      <c r="A815" s="58"/>
      <c r="B815" s="59"/>
      <c r="C815" s="59"/>
      <c r="D815" s="59"/>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3.5" customHeight="1">
      <c r="A816" s="58"/>
      <c r="B816" s="59"/>
      <c r="C816" s="59"/>
      <c r="D816" s="59"/>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3.5" customHeight="1">
      <c r="A817" s="58"/>
      <c r="B817" s="59"/>
      <c r="C817" s="59"/>
      <c r="D817" s="59"/>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3.5" customHeight="1">
      <c r="A818" s="58"/>
      <c r="B818" s="59"/>
      <c r="C818" s="59"/>
      <c r="D818" s="59"/>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3.5" customHeight="1">
      <c r="A819" s="58"/>
      <c r="B819" s="59"/>
      <c r="C819" s="59"/>
      <c r="D819" s="59"/>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3.5" customHeight="1">
      <c r="A820" s="58"/>
      <c r="B820" s="59"/>
      <c r="C820" s="59"/>
      <c r="D820" s="59"/>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3.5" customHeight="1">
      <c r="A821" s="58"/>
      <c r="B821" s="59"/>
      <c r="C821" s="59"/>
      <c r="D821" s="59"/>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3.5" customHeight="1">
      <c r="A822" s="58"/>
      <c r="B822" s="59"/>
      <c r="C822" s="59"/>
      <c r="D822" s="59"/>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3.5" customHeight="1">
      <c r="A823" s="58"/>
      <c r="B823" s="59"/>
      <c r="C823" s="59"/>
      <c r="D823" s="59"/>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3.5" customHeight="1">
      <c r="A824" s="58"/>
      <c r="B824" s="59"/>
      <c r="C824" s="59"/>
      <c r="D824" s="59"/>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3.5" customHeight="1">
      <c r="A825" s="58"/>
      <c r="B825" s="59"/>
      <c r="C825" s="59"/>
      <c r="D825" s="59"/>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3.5" customHeight="1">
      <c r="A826" s="58"/>
      <c r="B826" s="59"/>
      <c r="C826" s="59"/>
      <c r="D826" s="59"/>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3.5" customHeight="1">
      <c r="A827" s="58"/>
      <c r="B827" s="59"/>
      <c r="C827" s="59"/>
      <c r="D827" s="59"/>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3.5" customHeight="1">
      <c r="A828" s="58"/>
      <c r="B828" s="59"/>
      <c r="C828" s="59"/>
      <c r="D828" s="59"/>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3.5" customHeight="1">
      <c r="A829" s="58"/>
      <c r="B829" s="59"/>
      <c r="C829" s="59"/>
      <c r="D829" s="59"/>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3.5" customHeight="1">
      <c r="A830" s="58"/>
      <c r="B830" s="59"/>
      <c r="C830" s="59"/>
      <c r="D830" s="59"/>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3.5" customHeight="1">
      <c r="A831" s="58"/>
      <c r="B831" s="59"/>
      <c r="C831" s="59"/>
      <c r="D831" s="59"/>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3.5" customHeight="1">
      <c r="A832" s="58"/>
      <c r="B832" s="59"/>
      <c r="C832" s="59"/>
      <c r="D832" s="59"/>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3.5" customHeight="1">
      <c r="A833" s="58"/>
      <c r="B833" s="59"/>
      <c r="C833" s="59"/>
      <c r="D833" s="59"/>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3.5" customHeight="1">
      <c r="A834" s="58"/>
      <c r="B834" s="59"/>
      <c r="C834" s="59"/>
      <c r="D834" s="59"/>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3.5" customHeight="1">
      <c r="A835" s="58"/>
      <c r="B835" s="59"/>
      <c r="C835" s="59"/>
      <c r="D835" s="59"/>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3.5" customHeight="1">
      <c r="A836" s="58"/>
      <c r="B836" s="59"/>
      <c r="C836" s="59"/>
      <c r="D836" s="59"/>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3.5" customHeight="1">
      <c r="A837" s="58"/>
      <c r="B837" s="59"/>
      <c r="C837" s="59"/>
      <c r="D837" s="59"/>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3.5" customHeight="1">
      <c r="A838" s="58"/>
      <c r="B838" s="59"/>
      <c r="C838" s="59"/>
      <c r="D838" s="59"/>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3.5" customHeight="1">
      <c r="A839" s="58"/>
      <c r="B839" s="59"/>
      <c r="C839" s="59"/>
      <c r="D839" s="59"/>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3.5" customHeight="1">
      <c r="A840" s="58"/>
      <c r="B840" s="59"/>
      <c r="C840" s="59"/>
      <c r="D840" s="59"/>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3.5" customHeight="1">
      <c r="A841" s="58"/>
      <c r="B841" s="59"/>
      <c r="C841" s="59"/>
      <c r="D841" s="59"/>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3.5" customHeight="1">
      <c r="A842" s="58"/>
      <c r="B842" s="59"/>
      <c r="C842" s="59"/>
      <c r="D842" s="59"/>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3.5" customHeight="1">
      <c r="A843" s="58"/>
      <c r="B843" s="59"/>
      <c r="C843" s="59"/>
      <c r="D843" s="59"/>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3.5" customHeight="1">
      <c r="A844" s="58"/>
      <c r="B844" s="59"/>
      <c r="C844" s="59"/>
      <c r="D844" s="59"/>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3.5" customHeight="1">
      <c r="A845" s="58"/>
      <c r="B845" s="59"/>
      <c r="C845" s="59"/>
      <c r="D845" s="59"/>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3.5" customHeight="1">
      <c r="A846" s="58"/>
      <c r="B846" s="59"/>
      <c r="C846" s="59"/>
      <c r="D846" s="59"/>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3.5" customHeight="1">
      <c r="A847" s="58"/>
      <c r="B847" s="59"/>
      <c r="C847" s="59"/>
      <c r="D847" s="59"/>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3.5" customHeight="1">
      <c r="A848" s="58"/>
      <c r="B848" s="59"/>
      <c r="C848" s="59"/>
      <c r="D848" s="59"/>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3.5" customHeight="1">
      <c r="A849" s="58"/>
      <c r="B849" s="59"/>
      <c r="C849" s="59"/>
      <c r="D849" s="59"/>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3.5" customHeight="1">
      <c r="A850" s="58"/>
      <c r="B850" s="59"/>
      <c r="C850" s="59"/>
      <c r="D850" s="59"/>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3.5" customHeight="1">
      <c r="A851" s="58"/>
      <c r="B851" s="59"/>
      <c r="C851" s="59"/>
      <c r="D851" s="59"/>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3.5" customHeight="1">
      <c r="A852" s="58"/>
      <c r="B852" s="59"/>
      <c r="C852" s="59"/>
      <c r="D852" s="59"/>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3.5" customHeight="1">
      <c r="A853" s="58"/>
      <c r="B853" s="59"/>
      <c r="C853" s="59"/>
      <c r="D853" s="59"/>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3.5" customHeight="1">
      <c r="A854" s="58"/>
      <c r="B854" s="59"/>
      <c r="C854" s="59"/>
      <c r="D854" s="59"/>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3.5" customHeight="1">
      <c r="A855" s="58"/>
      <c r="B855" s="59"/>
      <c r="C855" s="59"/>
      <c r="D855" s="59"/>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3.5" customHeight="1">
      <c r="A856" s="58"/>
      <c r="B856" s="59"/>
      <c r="C856" s="59"/>
      <c r="D856" s="59"/>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3.5" customHeight="1">
      <c r="A857" s="58"/>
      <c r="B857" s="59"/>
      <c r="C857" s="59"/>
      <c r="D857" s="59"/>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3.5" customHeight="1">
      <c r="A858" s="58"/>
      <c r="B858" s="59"/>
      <c r="C858" s="59"/>
      <c r="D858" s="59"/>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3.5" customHeight="1">
      <c r="A859" s="58"/>
      <c r="B859" s="59"/>
      <c r="C859" s="59"/>
      <c r="D859" s="59"/>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3.5" customHeight="1">
      <c r="A860" s="58"/>
      <c r="B860" s="59"/>
      <c r="C860" s="59"/>
      <c r="D860" s="59"/>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3.5" customHeight="1">
      <c r="A861" s="58"/>
      <c r="B861" s="59"/>
      <c r="C861" s="59"/>
      <c r="D861" s="59"/>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3.5" customHeight="1">
      <c r="A862" s="58"/>
      <c r="B862" s="59"/>
      <c r="C862" s="59"/>
      <c r="D862" s="59"/>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3.5" customHeight="1">
      <c r="A863" s="58"/>
      <c r="B863" s="59"/>
      <c r="C863" s="59"/>
      <c r="D863" s="59"/>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3.5" customHeight="1">
      <c r="A864" s="58"/>
      <c r="B864" s="59"/>
      <c r="C864" s="59"/>
      <c r="D864" s="59"/>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3.5" customHeight="1">
      <c r="A865" s="58"/>
      <c r="B865" s="59"/>
      <c r="C865" s="59"/>
      <c r="D865" s="59"/>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3.5" customHeight="1">
      <c r="A866" s="58"/>
      <c r="B866" s="59"/>
      <c r="C866" s="59"/>
      <c r="D866" s="59"/>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3.5" customHeight="1">
      <c r="A867" s="58"/>
      <c r="B867" s="59"/>
      <c r="C867" s="59"/>
      <c r="D867" s="59"/>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3.5" customHeight="1">
      <c r="A868" s="58"/>
      <c r="B868" s="59"/>
      <c r="C868" s="59"/>
      <c r="D868" s="59"/>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3.5" customHeight="1">
      <c r="A869" s="58"/>
      <c r="B869" s="59"/>
      <c r="C869" s="59"/>
      <c r="D869" s="59"/>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3.5" customHeight="1">
      <c r="A870" s="58"/>
      <c r="B870" s="59"/>
      <c r="C870" s="59"/>
      <c r="D870" s="59"/>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3.5" customHeight="1">
      <c r="A871" s="58"/>
      <c r="B871" s="59"/>
      <c r="C871" s="59"/>
      <c r="D871" s="59"/>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3.5" customHeight="1">
      <c r="A872" s="58"/>
      <c r="B872" s="59"/>
      <c r="C872" s="59"/>
      <c r="D872" s="59"/>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3.5" customHeight="1">
      <c r="A873" s="58"/>
      <c r="B873" s="59"/>
      <c r="C873" s="59"/>
      <c r="D873" s="59"/>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3.5" customHeight="1">
      <c r="A874" s="58"/>
      <c r="B874" s="59"/>
      <c r="C874" s="59"/>
      <c r="D874" s="59"/>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3.5" customHeight="1">
      <c r="A875" s="58"/>
      <c r="B875" s="59"/>
      <c r="C875" s="59"/>
      <c r="D875" s="59"/>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3.5" customHeight="1">
      <c r="A876" s="58"/>
      <c r="B876" s="59"/>
      <c r="C876" s="59"/>
      <c r="D876" s="59"/>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3.5" customHeight="1">
      <c r="A877" s="58"/>
      <c r="B877" s="59"/>
      <c r="C877" s="59"/>
      <c r="D877" s="59"/>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3.5" customHeight="1">
      <c r="A878" s="58"/>
      <c r="B878" s="59"/>
      <c r="C878" s="59"/>
      <c r="D878" s="59"/>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3.5" customHeight="1">
      <c r="A879" s="58"/>
      <c r="B879" s="59"/>
      <c r="C879" s="59"/>
      <c r="D879" s="59"/>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3.5" customHeight="1">
      <c r="A880" s="58"/>
      <c r="B880" s="59"/>
      <c r="C880" s="59"/>
      <c r="D880" s="59"/>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3.5" customHeight="1">
      <c r="A881" s="58"/>
      <c r="B881" s="59"/>
      <c r="C881" s="59"/>
      <c r="D881" s="59"/>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3.5" customHeight="1">
      <c r="A882" s="58"/>
      <c r="B882" s="59"/>
      <c r="C882" s="59"/>
      <c r="D882" s="59"/>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3.5" customHeight="1">
      <c r="A883" s="58"/>
      <c r="B883" s="59"/>
      <c r="C883" s="59"/>
      <c r="D883" s="59"/>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3.5" customHeight="1">
      <c r="A884" s="58"/>
      <c r="B884" s="59"/>
      <c r="C884" s="59"/>
      <c r="D884" s="59"/>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3.5" customHeight="1">
      <c r="A885" s="58"/>
      <c r="B885" s="59"/>
      <c r="C885" s="59"/>
      <c r="D885" s="59"/>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3.5" customHeight="1">
      <c r="A886" s="58"/>
      <c r="B886" s="59"/>
      <c r="C886" s="59"/>
      <c r="D886" s="59"/>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3.5" customHeight="1">
      <c r="A887" s="58"/>
      <c r="B887" s="59"/>
      <c r="C887" s="59"/>
      <c r="D887" s="59"/>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3.5" customHeight="1">
      <c r="A888" s="58"/>
      <c r="B888" s="59"/>
      <c r="C888" s="59"/>
      <c r="D888" s="59"/>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3.5" customHeight="1">
      <c r="A889" s="58"/>
      <c r="B889" s="59"/>
      <c r="C889" s="59"/>
      <c r="D889" s="59"/>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3.5" customHeight="1">
      <c r="A890" s="58"/>
      <c r="B890" s="59"/>
      <c r="C890" s="59"/>
      <c r="D890" s="59"/>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3.5" customHeight="1">
      <c r="A891" s="58"/>
      <c r="B891" s="59"/>
      <c r="C891" s="59"/>
      <c r="D891" s="59"/>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3.5" customHeight="1">
      <c r="A892" s="58"/>
      <c r="B892" s="59"/>
      <c r="C892" s="59"/>
      <c r="D892" s="59"/>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3.5" customHeight="1">
      <c r="A893" s="58"/>
      <c r="B893" s="59"/>
      <c r="C893" s="59"/>
      <c r="D893" s="59"/>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3.5" customHeight="1">
      <c r="A894" s="58"/>
      <c r="B894" s="59"/>
      <c r="C894" s="59"/>
      <c r="D894" s="59"/>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3.5" customHeight="1">
      <c r="A895" s="58"/>
      <c r="B895" s="59"/>
      <c r="C895" s="59"/>
      <c r="D895" s="59"/>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3.5" customHeight="1">
      <c r="A896" s="58"/>
      <c r="B896" s="59"/>
      <c r="C896" s="59"/>
      <c r="D896" s="59"/>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3.5" customHeight="1">
      <c r="A897" s="58"/>
      <c r="B897" s="59"/>
      <c r="C897" s="59"/>
      <c r="D897" s="59"/>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3.5" customHeight="1">
      <c r="A898" s="58"/>
      <c r="B898" s="59"/>
      <c r="C898" s="59"/>
      <c r="D898" s="59"/>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3.5" customHeight="1">
      <c r="A899" s="58"/>
      <c r="B899" s="59"/>
      <c r="C899" s="59"/>
      <c r="D899" s="59"/>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3.5" customHeight="1">
      <c r="A900" s="58"/>
      <c r="B900" s="59"/>
      <c r="C900" s="59"/>
      <c r="D900" s="59"/>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3.5" customHeight="1">
      <c r="A901" s="58"/>
      <c r="B901" s="59"/>
      <c r="C901" s="59"/>
      <c r="D901" s="59"/>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3.5" customHeight="1">
      <c r="A902" s="58"/>
      <c r="B902" s="59"/>
      <c r="C902" s="59"/>
      <c r="D902" s="59"/>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3.5" customHeight="1">
      <c r="A903" s="58"/>
      <c r="B903" s="59"/>
      <c r="C903" s="59"/>
      <c r="D903" s="59"/>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3.5" customHeight="1">
      <c r="A904" s="58"/>
      <c r="B904" s="59"/>
      <c r="C904" s="59"/>
      <c r="D904" s="59"/>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3.5" customHeight="1">
      <c r="A905" s="58"/>
      <c r="B905" s="59"/>
      <c r="C905" s="59"/>
      <c r="D905" s="59"/>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3.5" customHeight="1">
      <c r="A906" s="58"/>
      <c r="B906" s="59"/>
      <c r="C906" s="59"/>
      <c r="D906" s="59"/>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3.5" customHeight="1">
      <c r="A907" s="58"/>
      <c r="B907" s="59"/>
      <c r="C907" s="59"/>
      <c r="D907" s="59"/>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3.5" customHeight="1">
      <c r="A908" s="58"/>
      <c r="B908" s="59"/>
      <c r="C908" s="59"/>
      <c r="D908" s="59"/>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3.5" customHeight="1">
      <c r="A909" s="58"/>
      <c r="B909" s="59"/>
      <c r="C909" s="59"/>
      <c r="D909" s="59"/>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3.5" customHeight="1">
      <c r="A910" s="58"/>
      <c r="B910" s="59"/>
      <c r="C910" s="59"/>
      <c r="D910" s="59"/>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3.5" customHeight="1">
      <c r="A911" s="58"/>
      <c r="B911" s="59"/>
      <c r="C911" s="59"/>
      <c r="D911" s="59"/>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3.5" customHeight="1">
      <c r="A912" s="58"/>
      <c r="B912" s="59"/>
      <c r="C912" s="59"/>
      <c r="D912" s="59"/>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3.5" customHeight="1">
      <c r="A913" s="58"/>
      <c r="B913" s="59"/>
      <c r="C913" s="59"/>
      <c r="D913" s="59"/>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3.5" customHeight="1">
      <c r="A914" s="58"/>
      <c r="B914" s="59"/>
      <c r="C914" s="59"/>
      <c r="D914" s="59"/>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3.5" customHeight="1">
      <c r="A915" s="58"/>
      <c r="B915" s="59"/>
      <c r="C915" s="59"/>
      <c r="D915" s="59"/>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3.5" customHeight="1">
      <c r="A916" s="58"/>
      <c r="B916" s="59"/>
      <c r="C916" s="59"/>
      <c r="D916" s="59"/>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3.5" customHeight="1">
      <c r="A917" s="58"/>
      <c r="B917" s="59"/>
      <c r="C917" s="59"/>
      <c r="D917" s="59"/>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3.5" customHeight="1">
      <c r="A918" s="58"/>
      <c r="B918" s="59"/>
      <c r="C918" s="59"/>
      <c r="D918" s="59"/>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3.5" customHeight="1">
      <c r="A919" s="58"/>
      <c r="B919" s="59"/>
      <c r="C919" s="59"/>
      <c r="D919" s="59"/>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3.5" customHeight="1">
      <c r="A920" s="58"/>
      <c r="B920" s="59"/>
      <c r="C920" s="59"/>
      <c r="D920" s="59"/>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3.5" customHeight="1">
      <c r="A921" s="58"/>
      <c r="B921" s="59"/>
      <c r="C921" s="59"/>
      <c r="D921" s="59"/>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3.5" customHeight="1">
      <c r="A922" s="58"/>
      <c r="B922" s="59"/>
      <c r="C922" s="59"/>
      <c r="D922" s="59"/>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3.5" customHeight="1">
      <c r="A923" s="58"/>
      <c r="B923" s="59"/>
      <c r="C923" s="59"/>
      <c r="D923" s="59"/>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3.5" customHeight="1">
      <c r="A924" s="58"/>
      <c r="B924" s="59"/>
      <c r="C924" s="59"/>
      <c r="D924" s="59"/>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3.5" customHeight="1">
      <c r="A925" s="58"/>
      <c r="B925" s="59"/>
      <c r="C925" s="59"/>
      <c r="D925" s="59"/>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3.5" customHeight="1">
      <c r="A926" s="58"/>
      <c r="B926" s="59"/>
      <c r="C926" s="59"/>
      <c r="D926" s="59"/>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3.5" customHeight="1">
      <c r="A927" s="58"/>
      <c r="B927" s="59"/>
      <c r="C927" s="59"/>
      <c r="D927" s="59"/>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3.5" customHeight="1">
      <c r="A928" s="58"/>
      <c r="B928" s="59"/>
      <c r="C928" s="59"/>
      <c r="D928" s="59"/>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3.5" customHeight="1">
      <c r="A929" s="58"/>
      <c r="B929" s="59"/>
      <c r="C929" s="59"/>
      <c r="D929" s="59"/>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3.5" customHeight="1">
      <c r="A930" s="58"/>
      <c r="B930" s="59"/>
      <c r="C930" s="59"/>
      <c r="D930" s="59"/>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3.5" customHeight="1">
      <c r="A931" s="58"/>
      <c r="B931" s="59"/>
      <c r="C931" s="59"/>
      <c r="D931" s="59"/>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3.5" customHeight="1">
      <c r="A932" s="58"/>
      <c r="B932" s="59"/>
      <c r="C932" s="59"/>
      <c r="D932" s="59"/>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3.5" customHeight="1">
      <c r="A933" s="58"/>
      <c r="B933" s="59"/>
      <c r="C933" s="59"/>
      <c r="D933" s="59"/>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3.5" customHeight="1">
      <c r="A934" s="58"/>
      <c r="B934" s="59"/>
      <c r="C934" s="59"/>
      <c r="D934" s="59"/>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3.5" customHeight="1">
      <c r="A935" s="58"/>
      <c r="B935" s="59"/>
      <c r="C935" s="59"/>
      <c r="D935" s="59"/>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3.5" customHeight="1">
      <c r="A936" s="58"/>
      <c r="B936" s="59"/>
      <c r="C936" s="59"/>
      <c r="D936" s="59"/>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3.5" customHeight="1">
      <c r="A937" s="58"/>
      <c r="B937" s="59"/>
      <c r="C937" s="59"/>
      <c r="D937" s="59"/>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3.5" customHeight="1">
      <c r="A938" s="58"/>
      <c r="B938" s="59"/>
      <c r="C938" s="59"/>
      <c r="D938" s="59"/>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3.5" customHeight="1">
      <c r="A939" s="58"/>
      <c r="B939" s="59"/>
      <c r="C939" s="59"/>
      <c r="D939" s="59"/>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3.5" customHeight="1">
      <c r="A940" s="58"/>
      <c r="B940" s="59"/>
      <c r="C940" s="59"/>
      <c r="D940" s="59"/>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3.5" customHeight="1">
      <c r="A941" s="58"/>
      <c r="B941" s="59"/>
      <c r="C941" s="59"/>
      <c r="D941" s="59"/>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3.5" customHeight="1">
      <c r="A942" s="58"/>
      <c r="B942" s="59"/>
      <c r="C942" s="59"/>
      <c r="D942" s="59"/>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3.5" customHeight="1">
      <c r="A943" s="58"/>
      <c r="B943" s="59"/>
      <c r="C943" s="59"/>
      <c r="D943" s="59"/>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3.5" customHeight="1">
      <c r="A944" s="58"/>
      <c r="B944" s="59"/>
      <c r="C944" s="59"/>
      <c r="D944" s="59"/>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3.5" customHeight="1">
      <c r="A945" s="58"/>
      <c r="B945" s="59"/>
      <c r="C945" s="59"/>
      <c r="D945" s="59"/>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3.5" customHeight="1">
      <c r="A946" s="58"/>
      <c r="B946" s="59"/>
      <c r="C946" s="59"/>
      <c r="D946" s="59"/>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3.5" customHeight="1">
      <c r="A947" s="58"/>
      <c r="B947" s="59"/>
      <c r="C947" s="59"/>
      <c r="D947" s="59"/>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3.5" customHeight="1">
      <c r="A948" s="58"/>
      <c r="B948" s="59"/>
      <c r="C948" s="59"/>
      <c r="D948" s="59"/>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3.5" customHeight="1">
      <c r="A949" s="58"/>
      <c r="B949" s="59"/>
      <c r="C949" s="59"/>
      <c r="D949" s="59"/>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3.5" customHeight="1">
      <c r="A950" s="58"/>
      <c r="B950" s="59"/>
      <c r="C950" s="59"/>
      <c r="D950" s="59"/>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3.5" customHeight="1">
      <c r="A951" s="58"/>
      <c r="B951" s="59"/>
      <c r="C951" s="59"/>
      <c r="D951" s="59"/>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3.5" customHeight="1">
      <c r="A952" s="58"/>
      <c r="B952" s="59"/>
      <c r="C952" s="59"/>
      <c r="D952" s="59"/>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3.5" customHeight="1">
      <c r="A953" s="58"/>
      <c r="B953" s="59"/>
      <c r="C953" s="59"/>
      <c r="D953" s="59"/>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3.5" customHeight="1">
      <c r="A954" s="58"/>
      <c r="B954" s="59"/>
      <c r="C954" s="59"/>
      <c r="D954" s="59"/>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3.5" customHeight="1">
      <c r="A955" s="58"/>
      <c r="B955" s="59"/>
      <c r="C955" s="59"/>
      <c r="D955" s="59"/>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3.5" customHeight="1">
      <c r="A956" s="58"/>
      <c r="B956" s="59"/>
      <c r="C956" s="59"/>
      <c r="D956" s="59"/>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3.5" customHeight="1">
      <c r="A957" s="58"/>
      <c r="B957" s="59"/>
      <c r="C957" s="59"/>
      <c r="D957" s="59"/>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3.5" customHeight="1">
      <c r="A958" s="58"/>
      <c r="B958" s="59"/>
      <c r="C958" s="59"/>
      <c r="D958" s="59"/>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3.5" customHeight="1">
      <c r="A959" s="58"/>
      <c r="B959" s="59"/>
      <c r="C959" s="59"/>
      <c r="D959" s="59"/>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3.5" customHeight="1">
      <c r="A960" s="58"/>
      <c r="B960" s="59"/>
      <c r="C960" s="59"/>
      <c r="D960" s="59"/>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3.5" customHeight="1">
      <c r="A961" s="58"/>
      <c r="B961" s="59"/>
      <c r="C961" s="59"/>
      <c r="D961" s="59"/>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3.5" customHeight="1">
      <c r="A962" s="58"/>
      <c r="B962" s="59"/>
      <c r="C962" s="59"/>
      <c r="D962" s="59"/>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3.5" customHeight="1">
      <c r="A963" s="58"/>
      <c r="B963" s="59"/>
      <c r="C963" s="59"/>
      <c r="D963" s="59"/>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3.5" customHeight="1">
      <c r="A964" s="58"/>
      <c r="B964" s="59"/>
      <c r="C964" s="59"/>
      <c r="D964" s="59"/>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3.5" customHeight="1">
      <c r="A965" s="58"/>
      <c r="B965" s="59"/>
      <c r="C965" s="59"/>
      <c r="D965" s="59"/>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3.5" customHeight="1">
      <c r="A966" s="58"/>
      <c r="B966" s="59"/>
      <c r="C966" s="59"/>
      <c r="D966" s="59"/>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3.5" customHeight="1">
      <c r="A967" s="58"/>
      <c r="B967" s="59"/>
      <c r="C967" s="59"/>
      <c r="D967" s="59"/>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3.5" customHeight="1">
      <c r="A968" s="58"/>
      <c r="B968" s="59"/>
      <c r="C968" s="59"/>
      <c r="D968" s="59"/>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3.5" customHeight="1">
      <c r="A969" s="58"/>
      <c r="B969" s="59"/>
      <c r="C969" s="59"/>
      <c r="D969" s="59"/>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3.5" customHeight="1">
      <c r="A970" s="58"/>
      <c r="B970" s="59"/>
      <c r="C970" s="59"/>
      <c r="D970" s="59"/>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3.5" customHeight="1">
      <c r="A971" s="58"/>
      <c r="B971" s="59"/>
      <c r="C971" s="59"/>
      <c r="D971" s="59"/>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3.5" customHeight="1">
      <c r="A972" s="58"/>
      <c r="B972" s="59"/>
      <c r="C972" s="59"/>
      <c r="D972" s="59"/>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3.5" customHeight="1">
      <c r="A973" s="58"/>
      <c r="B973" s="59"/>
      <c r="C973" s="59"/>
      <c r="D973" s="59"/>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3.5" customHeight="1">
      <c r="A974" s="58"/>
      <c r="B974" s="59"/>
      <c r="C974" s="59"/>
      <c r="D974" s="59"/>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3.5" customHeight="1">
      <c r="A975" s="58"/>
      <c r="B975" s="59"/>
      <c r="C975" s="59"/>
      <c r="D975" s="59"/>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3.5" customHeight="1">
      <c r="A976" s="58"/>
      <c r="B976" s="59"/>
      <c r="C976" s="59"/>
      <c r="D976" s="59"/>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3.5" customHeight="1">
      <c r="A977" s="58"/>
      <c r="B977" s="59"/>
      <c r="C977" s="59"/>
      <c r="D977" s="59"/>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3.5" customHeight="1">
      <c r="A978" s="58"/>
      <c r="B978" s="59"/>
      <c r="C978" s="59"/>
      <c r="D978" s="59"/>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3.5" customHeight="1">
      <c r="A979" s="58"/>
      <c r="B979" s="59"/>
      <c r="C979" s="59"/>
      <c r="D979" s="59"/>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3.5" customHeight="1">
      <c r="A980" s="58"/>
      <c r="B980" s="59"/>
      <c r="C980" s="59"/>
      <c r="D980" s="59"/>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3.5" customHeight="1">
      <c r="A981" s="58"/>
      <c r="B981" s="59"/>
      <c r="C981" s="59"/>
      <c r="D981" s="59"/>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3.5" customHeight="1">
      <c r="A982" s="58"/>
      <c r="B982" s="59"/>
      <c r="C982" s="59"/>
      <c r="D982" s="59"/>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3.5" customHeight="1">
      <c r="A983" s="58"/>
      <c r="B983" s="59"/>
      <c r="C983" s="59"/>
      <c r="D983" s="59"/>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3.5" customHeight="1">
      <c r="A984" s="58"/>
      <c r="B984" s="59"/>
      <c r="C984" s="59"/>
      <c r="D984" s="59"/>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3.5" customHeight="1">
      <c r="A985" s="58"/>
      <c r="B985" s="59"/>
      <c r="C985" s="59"/>
      <c r="D985" s="59"/>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3.5" customHeight="1">
      <c r="A986" s="58"/>
      <c r="B986" s="59"/>
      <c r="C986" s="59"/>
      <c r="D986" s="59"/>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3.5" customHeight="1">
      <c r="A987" s="58"/>
      <c r="B987" s="59"/>
      <c r="C987" s="59"/>
      <c r="D987" s="59"/>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3.5" customHeight="1">
      <c r="A988" s="58"/>
      <c r="B988" s="59"/>
      <c r="C988" s="59"/>
      <c r="D988" s="59"/>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3.5" customHeight="1">
      <c r="A989" s="58"/>
      <c r="B989" s="59"/>
      <c r="C989" s="59"/>
      <c r="D989" s="59"/>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3.5" customHeight="1">
      <c r="A990" s="58"/>
      <c r="B990" s="59"/>
      <c r="C990" s="59"/>
      <c r="D990" s="59"/>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3.5" customHeight="1">
      <c r="A991" s="58"/>
      <c r="B991" s="59"/>
      <c r="C991" s="59"/>
      <c r="D991" s="59"/>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3.5" customHeight="1">
      <c r="A992" s="58"/>
      <c r="B992" s="59"/>
      <c r="C992" s="59"/>
      <c r="D992" s="59"/>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3.5" customHeight="1">
      <c r="A993" s="58"/>
      <c r="B993" s="59"/>
      <c r="C993" s="59"/>
      <c r="D993" s="59"/>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3.5" customHeight="1">
      <c r="A994" s="58"/>
      <c r="B994" s="59"/>
      <c r="C994" s="59"/>
      <c r="D994" s="59"/>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3.5" customHeight="1">
      <c r="A995" s="58"/>
      <c r="B995" s="59"/>
      <c r="C995" s="59"/>
      <c r="D995" s="59"/>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3.5" customHeight="1">
      <c r="A996" s="58"/>
      <c r="B996" s="59"/>
      <c r="C996" s="59"/>
      <c r="D996" s="59"/>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3.5" customHeight="1">
      <c r="A997" s="58"/>
      <c r="B997" s="59"/>
      <c r="C997" s="59"/>
      <c r="D997" s="59"/>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3.5" customHeight="1">
      <c r="A998" s="58"/>
      <c r="B998" s="59"/>
      <c r="C998" s="59"/>
      <c r="D998" s="59"/>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3.5" customHeight="1">
      <c r="A999" s="58"/>
      <c r="B999" s="59"/>
      <c r="C999" s="59"/>
      <c r="D999" s="59"/>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3.5" customHeight="1">
      <c r="A1000" s="58"/>
      <c r="B1000" s="59"/>
      <c r="C1000" s="59"/>
      <c r="D1000" s="59"/>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3">
    <mergeCell ref="A1:D1"/>
    <mergeCell ref="B3:D3"/>
    <mergeCell ref="B4:D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2.6640625" defaultRowHeight="15" customHeight="1"/>
  <cols>
    <col min="1" max="1" width="53.1640625" customWidth="1"/>
    <col min="2" max="4" width="13.4140625" customWidth="1"/>
    <col min="5" max="26" width="9" customWidth="1"/>
  </cols>
  <sheetData>
    <row r="1" spans="1:26" ht="14.25" customHeight="1">
      <c r="A1" s="102" t="s">
        <v>784</v>
      </c>
      <c r="B1" s="80"/>
      <c r="C1" s="80"/>
      <c r="D1" s="81"/>
      <c r="E1" s="17"/>
      <c r="F1" s="17"/>
      <c r="G1" s="17"/>
      <c r="H1" s="17"/>
      <c r="I1" s="17"/>
      <c r="J1" s="17"/>
      <c r="K1" s="17"/>
      <c r="L1" s="17"/>
      <c r="M1" s="17"/>
      <c r="N1" s="17"/>
      <c r="O1" s="17"/>
      <c r="P1" s="17"/>
      <c r="Q1" s="17"/>
      <c r="R1" s="17"/>
      <c r="S1" s="17"/>
      <c r="T1" s="17"/>
      <c r="U1" s="17"/>
      <c r="V1" s="17"/>
      <c r="W1" s="17"/>
      <c r="X1" s="17"/>
      <c r="Y1" s="17"/>
      <c r="Z1" s="17"/>
    </row>
    <row r="2" spans="1:26" ht="14.25" customHeight="1">
      <c r="A2" s="61"/>
      <c r="B2" s="61"/>
      <c r="C2" s="61"/>
      <c r="D2" s="61"/>
      <c r="E2" s="17"/>
      <c r="F2" s="17"/>
      <c r="G2" s="17"/>
      <c r="H2" s="17"/>
      <c r="I2" s="17"/>
      <c r="J2" s="17"/>
      <c r="K2" s="17"/>
      <c r="L2" s="17"/>
      <c r="M2" s="17"/>
      <c r="N2" s="17"/>
      <c r="O2" s="17"/>
      <c r="P2" s="17"/>
      <c r="Q2" s="17"/>
      <c r="R2" s="17"/>
      <c r="S2" s="17"/>
      <c r="T2" s="17"/>
      <c r="U2" s="17"/>
      <c r="V2" s="17"/>
      <c r="W2" s="17"/>
      <c r="X2" s="17"/>
      <c r="Y2" s="17"/>
      <c r="Z2" s="17"/>
    </row>
    <row r="3" spans="1:26" ht="14.25" customHeight="1">
      <c r="A3" s="62" t="s">
        <v>11</v>
      </c>
      <c r="B3" s="103" t="s">
        <v>785</v>
      </c>
      <c r="C3" s="80"/>
      <c r="D3" s="81"/>
      <c r="E3" s="17"/>
      <c r="F3" s="17"/>
      <c r="G3" s="17"/>
      <c r="H3" s="17"/>
      <c r="I3" s="17"/>
      <c r="J3" s="17"/>
      <c r="K3" s="17"/>
      <c r="L3" s="17"/>
      <c r="M3" s="17"/>
      <c r="N3" s="17"/>
      <c r="O3" s="17"/>
      <c r="P3" s="17"/>
      <c r="Q3" s="17"/>
      <c r="R3" s="17"/>
      <c r="S3" s="17"/>
      <c r="T3" s="17"/>
      <c r="U3" s="17"/>
      <c r="V3" s="17"/>
      <c r="W3" s="17"/>
      <c r="X3" s="17"/>
      <c r="Y3" s="17"/>
      <c r="Z3" s="17"/>
    </row>
    <row r="4" spans="1:26" ht="13.5" customHeight="1">
      <c r="A4" s="62" t="s">
        <v>425</v>
      </c>
      <c r="B4" s="104" t="s">
        <v>786</v>
      </c>
      <c r="C4" s="84"/>
      <c r="D4" s="85"/>
      <c r="E4" s="17"/>
      <c r="F4" s="17"/>
      <c r="G4" s="17"/>
      <c r="H4" s="17"/>
      <c r="I4" s="17"/>
      <c r="J4" s="17"/>
      <c r="K4" s="17"/>
      <c r="L4" s="17"/>
      <c r="M4" s="17"/>
      <c r="N4" s="17"/>
      <c r="O4" s="17"/>
      <c r="P4" s="17"/>
      <c r="Q4" s="17"/>
      <c r="R4" s="17"/>
      <c r="S4" s="17"/>
      <c r="T4" s="17"/>
      <c r="U4" s="17"/>
      <c r="V4" s="17"/>
      <c r="W4" s="17"/>
      <c r="X4" s="17"/>
      <c r="Y4" s="17"/>
      <c r="Z4" s="17"/>
    </row>
    <row r="5" spans="1:26" ht="14.25" customHeight="1">
      <c r="A5" s="62"/>
      <c r="B5" s="89"/>
      <c r="C5" s="90"/>
      <c r="D5" s="91"/>
      <c r="E5" s="17"/>
      <c r="F5" s="17"/>
      <c r="G5" s="17"/>
      <c r="H5" s="17"/>
      <c r="I5" s="17"/>
      <c r="J5" s="17"/>
      <c r="K5" s="17"/>
      <c r="L5" s="17"/>
      <c r="M5" s="17"/>
      <c r="N5" s="17"/>
      <c r="O5" s="17"/>
      <c r="P5" s="17"/>
      <c r="Q5" s="17"/>
      <c r="R5" s="17"/>
      <c r="S5" s="17"/>
      <c r="T5" s="17"/>
      <c r="U5" s="17"/>
      <c r="V5" s="17"/>
      <c r="W5" s="17"/>
      <c r="X5" s="17"/>
      <c r="Y5" s="17"/>
      <c r="Z5" s="17"/>
    </row>
    <row r="6" spans="1:26" ht="14.25" customHeight="1">
      <c r="A6" s="63"/>
      <c r="B6" s="63"/>
      <c r="C6" s="63"/>
      <c r="D6" s="63"/>
      <c r="E6" s="17"/>
      <c r="F6" s="17"/>
      <c r="G6" s="17"/>
      <c r="H6" s="17"/>
      <c r="I6" s="17"/>
      <c r="J6" s="17"/>
      <c r="K6" s="17"/>
      <c r="L6" s="17"/>
      <c r="M6" s="17"/>
      <c r="N6" s="17"/>
      <c r="O6" s="17"/>
      <c r="P6" s="17"/>
      <c r="Q6" s="17"/>
      <c r="R6" s="17"/>
      <c r="S6" s="17"/>
      <c r="T6" s="17"/>
      <c r="U6" s="17"/>
      <c r="V6" s="17"/>
      <c r="W6" s="17"/>
      <c r="X6" s="17"/>
      <c r="Y6" s="17"/>
      <c r="Z6" s="17"/>
    </row>
    <row r="7" spans="1:26" ht="14.25" customHeight="1">
      <c r="A7" s="21" t="s">
        <v>636</v>
      </c>
      <c r="B7" s="21" t="s">
        <v>637</v>
      </c>
      <c r="C7" s="21" t="s">
        <v>638</v>
      </c>
      <c r="D7" s="21" t="s">
        <v>639</v>
      </c>
      <c r="E7" s="17"/>
      <c r="F7" s="17"/>
      <c r="G7" s="17"/>
      <c r="H7" s="17"/>
      <c r="I7" s="17"/>
      <c r="J7" s="17"/>
      <c r="K7" s="17"/>
      <c r="L7" s="17"/>
      <c r="M7" s="17"/>
      <c r="N7" s="17"/>
      <c r="O7" s="17"/>
      <c r="P7" s="17"/>
      <c r="Q7" s="17"/>
      <c r="R7" s="17"/>
      <c r="S7" s="17"/>
      <c r="T7" s="17"/>
      <c r="U7" s="17"/>
      <c r="V7" s="17"/>
      <c r="W7" s="17"/>
      <c r="X7" s="17"/>
      <c r="Y7" s="17"/>
      <c r="Z7" s="17"/>
    </row>
    <row r="8" spans="1:26" ht="14.25" customHeight="1">
      <c r="A8" s="64" t="s">
        <v>640</v>
      </c>
      <c r="B8" s="65">
        <v>5.6284286775276603E-2</v>
      </c>
      <c r="C8" s="65">
        <v>6.6701146846901996E-2</v>
      </c>
      <c r="D8" s="65">
        <v>6.1231948113715497E-2</v>
      </c>
      <c r="E8" s="17"/>
      <c r="F8" s="17"/>
      <c r="G8" s="17"/>
      <c r="H8" s="17"/>
      <c r="I8" s="17"/>
      <c r="J8" s="17"/>
      <c r="K8" s="17"/>
      <c r="L8" s="17"/>
      <c r="M8" s="17"/>
      <c r="N8" s="17"/>
      <c r="O8" s="17"/>
      <c r="P8" s="17"/>
      <c r="Q8" s="17"/>
      <c r="R8" s="17"/>
      <c r="S8" s="17"/>
      <c r="T8" s="17"/>
      <c r="U8" s="17"/>
      <c r="V8" s="17"/>
      <c r="W8" s="17"/>
      <c r="X8" s="17"/>
      <c r="Y8" s="17"/>
      <c r="Z8" s="17"/>
    </row>
    <row r="9" spans="1:26" ht="14.25" customHeight="1">
      <c r="A9" s="64" t="s">
        <v>641</v>
      </c>
      <c r="B9" s="65">
        <v>4.08437732901481E-2</v>
      </c>
      <c r="C9" s="65">
        <v>4.0781467453425903E-2</v>
      </c>
      <c r="D9" s="65">
        <v>4.0814103378922599E-2</v>
      </c>
      <c r="E9" s="17"/>
      <c r="F9" s="17"/>
      <c r="G9" s="17"/>
      <c r="H9" s="17"/>
      <c r="I9" s="17"/>
      <c r="J9" s="17"/>
      <c r="K9" s="17"/>
      <c r="L9" s="17"/>
      <c r="M9" s="17"/>
      <c r="N9" s="17"/>
      <c r="O9" s="17"/>
      <c r="P9" s="17"/>
      <c r="Q9" s="17"/>
      <c r="R9" s="17"/>
      <c r="S9" s="17"/>
      <c r="T9" s="17"/>
      <c r="U9" s="17"/>
      <c r="V9" s="17"/>
      <c r="W9" s="17"/>
      <c r="X9" s="17"/>
      <c r="Y9" s="17"/>
      <c r="Z9" s="17"/>
    </row>
    <row r="10" spans="1:26" ht="14.25" customHeight="1">
      <c r="A10" s="64" t="s">
        <v>642</v>
      </c>
      <c r="B10" s="65">
        <v>3.9547457713435999E-2</v>
      </c>
      <c r="C10" s="65">
        <v>4.4048670939796399E-2</v>
      </c>
      <c r="D10" s="65">
        <v>4.1688467172141502E-2</v>
      </c>
      <c r="E10" s="17"/>
      <c r="F10" s="17"/>
      <c r="G10" s="17"/>
      <c r="H10" s="17"/>
      <c r="I10" s="17"/>
      <c r="J10" s="17"/>
      <c r="K10" s="17"/>
      <c r="L10" s="17"/>
      <c r="M10" s="17"/>
      <c r="N10" s="17"/>
      <c r="O10" s="17"/>
      <c r="P10" s="17"/>
      <c r="Q10" s="17"/>
      <c r="R10" s="17"/>
      <c r="S10" s="17"/>
      <c r="T10" s="17"/>
      <c r="U10" s="17"/>
      <c r="V10" s="17"/>
      <c r="W10" s="17"/>
      <c r="X10" s="17"/>
      <c r="Y10" s="17"/>
      <c r="Z10" s="17"/>
    </row>
    <row r="11" spans="1:26" ht="14.25" customHeight="1">
      <c r="A11" s="64" t="s">
        <v>643</v>
      </c>
      <c r="B11" s="65">
        <v>2.9802551116258701E-2</v>
      </c>
      <c r="C11" s="65">
        <v>3.32574095162547E-2</v>
      </c>
      <c r="D11" s="65">
        <v>3.1446278699260803E-2</v>
      </c>
      <c r="E11" s="17"/>
      <c r="F11" s="17"/>
      <c r="G11" s="17"/>
      <c r="H11" s="17"/>
      <c r="I11" s="17"/>
      <c r="J11" s="17"/>
      <c r="K11" s="17"/>
      <c r="L11" s="17"/>
      <c r="M11" s="17"/>
      <c r="N11" s="17"/>
      <c r="O11" s="17"/>
      <c r="P11" s="17"/>
      <c r="Q11" s="17"/>
      <c r="R11" s="17"/>
      <c r="S11" s="17"/>
      <c r="T11" s="17"/>
      <c r="U11" s="17"/>
      <c r="V11" s="17"/>
      <c r="W11" s="17"/>
      <c r="X11" s="17"/>
      <c r="Y11" s="17"/>
      <c r="Z11" s="17"/>
    </row>
    <row r="12" spans="1:26" ht="14.25" customHeight="1">
      <c r="A12" s="64" t="s">
        <v>787</v>
      </c>
      <c r="B12" s="65">
        <v>3.1813330392826501E-2</v>
      </c>
      <c r="C12" s="65">
        <v>4.10333092947614E-2</v>
      </c>
      <c r="D12" s="65">
        <v>3.6193567887875699E-2</v>
      </c>
      <c r="E12" s="17"/>
      <c r="F12" s="17"/>
      <c r="G12" s="17"/>
      <c r="H12" s="17"/>
      <c r="I12" s="17"/>
      <c r="J12" s="17"/>
      <c r="K12" s="17"/>
      <c r="L12" s="17"/>
      <c r="M12" s="17"/>
      <c r="N12" s="17"/>
      <c r="O12" s="17"/>
      <c r="P12" s="17"/>
      <c r="Q12" s="17"/>
      <c r="R12" s="17"/>
      <c r="S12" s="17"/>
      <c r="T12" s="17"/>
      <c r="U12" s="17"/>
      <c r="V12" s="17"/>
      <c r="W12" s="17"/>
      <c r="X12" s="17"/>
      <c r="Y12" s="17"/>
      <c r="Z12" s="17"/>
    </row>
    <row r="13" spans="1:26" ht="14.25" customHeight="1">
      <c r="A13" s="64" t="s">
        <v>788</v>
      </c>
      <c r="B13" s="65">
        <v>3.5016198451819101E-2</v>
      </c>
      <c r="C13" s="65">
        <v>4.7221611634787601E-2</v>
      </c>
      <c r="D13" s="65">
        <v>4.0810455973767999E-2</v>
      </c>
      <c r="E13" s="17"/>
      <c r="F13" s="17"/>
      <c r="G13" s="17"/>
      <c r="H13" s="17"/>
      <c r="I13" s="17"/>
      <c r="J13" s="17"/>
      <c r="K13" s="17"/>
      <c r="L13" s="17"/>
      <c r="M13" s="17"/>
      <c r="N13" s="17"/>
      <c r="O13" s="17"/>
      <c r="P13" s="17"/>
      <c r="Q13" s="17"/>
      <c r="R13" s="17"/>
      <c r="S13" s="17"/>
      <c r="T13" s="17"/>
      <c r="U13" s="17"/>
      <c r="V13" s="17"/>
      <c r="W13" s="17"/>
      <c r="X13" s="17"/>
      <c r="Y13" s="17"/>
      <c r="Z13" s="17"/>
    </row>
    <row r="14" spans="1:26" ht="14.25" customHeight="1">
      <c r="A14" s="64" t="s">
        <v>644</v>
      </c>
      <c r="B14" s="65">
        <v>4.2703275235278497E-2</v>
      </c>
      <c r="C14" s="65">
        <v>5.0645424726265903E-2</v>
      </c>
      <c r="D14" s="65">
        <v>4.64777355767136E-2</v>
      </c>
      <c r="E14" s="17"/>
      <c r="F14" s="17"/>
      <c r="G14" s="17"/>
      <c r="H14" s="17"/>
      <c r="I14" s="17"/>
      <c r="J14" s="17"/>
      <c r="K14" s="17"/>
      <c r="L14" s="17"/>
      <c r="M14" s="17"/>
      <c r="N14" s="17"/>
      <c r="O14" s="17"/>
      <c r="P14" s="17"/>
      <c r="Q14" s="17"/>
      <c r="R14" s="17"/>
      <c r="S14" s="17"/>
      <c r="T14" s="17"/>
      <c r="U14" s="17"/>
      <c r="V14" s="17"/>
      <c r="W14" s="17"/>
      <c r="X14" s="17"/>
      <c r="Y14" s="17"/>
      <c r="Z14" s="17"/>
    </row>
    <row r="15" spans="1:26" ht="14.25" customHeight="1">
      <c r="A15" s="64" t="s">
        <v>645</v>
      </c>
      <c r="B15" s="65">
        <v>4.8551247690818901E-2</v>
      </c>
      <c r="C15" s="65">
        <v>6.0819591005517502E-2</v>
      </c>
      <c r="D15" s="65">
        <v>5.4375519354779897E-2</v>
      </c>
      <c r="E15" s="17"/>
      <c r="F15" s="17"/>
      <c r="G15" s="17"/>
      <c r="H15" s="17"/>
      <c r="I15" s="17"/>
      <c r="J15" s="17"/>
      <c r="K15" s="17"/>
      <c r="L15" s="17"/>
      <c r="M15" s="17"/>
      <c r="N15" s="17"/>
      <c r="O15" s="17"/>
      <c r="P15" s="17"/>
      <c r="Q15" s="17"/>
      <c r="R15" s="17"/>
      <c r="S15" s="17"/>
      <c r="T15" s="17"/>
      <c r="U15" s="17"/>
      <c r="V15" s="17"/>
      <c r="W15" s="17"/>
      <c r="X15" s="17"/>
      <c r="Y15" s="17"/>
      <c r="Z15" s="17"/>
    </row>
    <row r="16" spans="1:26" ht="14.25" customHeight="1">
      <c r="A16" s="64" t="s">
        <v>646</v>
      </c>
      <c r="B16" s="65">
        <v>6.9830485741805698E-2</v>
      </c>
      <c r="C16" s="65">
        <v>6.9890098842820603E-2</v>
      </c>
      <c r="D16" s="65">
        <v>6.9858872518498302E-2</v>
      </c>
      <c r="E16" s="17"/>
      <c r="F16" s="17"/>
      <c r="G16" s="17"/>
      <c r="H16" s="17"/>
      <c r="I16" s="17"/>
      <c r="J16" s="17"/>
      <c r="K16" s="17"/>
      <c r="L16" s="17"/>
      <c r="M16" s="17"/>
      <c r="N16" s="17"/>
      <c r="O16" s="17"/>
      <c r="P16" s="17"/>
      <c r="Q16" s="17"/>
      <c r="R16" s="17"/>
      <c r="S16" s="17"/>
      <c r="T16" s="17"/>
      <c r="U16" s="17"/>
      <c r="V16" s="17"/>
      <c r="W16" s="17"/>
      <c r="X16" s="17"/>
      <c r="Y16" s="17"/>
      <c r="Z16" s="17"/>
    </row>
    <row r="17" spans="1:26" ht="14.25" customHeight="1">
      <c r="A17" s="64" t="s">
        <v>647</v>
      </c>
      <c r="B17" s="65">
        <v>4.3813987499899502E-2</v>
      </c>
      <c r="C17" s="65">
        <v>4.8505552827977999E-2</v>
      </c>
      <c r="D17" s="65">
        <v>4.6045442330999498E-2</v>
      </c>
      <c r="E17" s="17"/>
      <c r="F17" s="17"/>
      <c r="G17" s="17"/>
      <c r="H17" s="17"/>
      <c r="I17" s="17"/>
      <c r="J17" s="17"/>
      <c r="K17" s="17"/>
      <c r="L17" s="17"/>
      <c r="M17" s="17"/>
      <c r="N17" s="17"/>
      <c r="O17" s="17"/>
      <c r="P17" s="17"/>
      <c r="Q17" s="17"/>
      <c r="R17" s="17"/>
      <c r="S17" s="17"/>
      <c r="T17" s="17"/>
      <c r="U17" s="17"/>
      <c r="V17" s="17"/>
      <c r="W17" s="17"/>
      <c r="X17" s="17"/>
      <c r="Y17" s="17"/>
      <c r="Z17" s="17"/>
    </row>
    <row r="18" spans="1:26" ht="14.25" customHeight="1">
      <c r="A18" s="64" t="s">
        <v>648</v>
      </c>
      <c r="B18" s="65">
        <v>5.1851636924824897E-2</v>
      </c>
      <c r="C18" s="65">
        <v>5.7912298352527897E-2</v>
      </c>
      <c r="D18" s="65">
        <v>5.4733323660671199E-2</v>
      </c>
      <c r="E18" s="17"/>
      <c r="F18" s="17"/>
      <c r="G18" s="17"/>
      <c r="H18" s="17"/>
      <c r="I18" s="17"/>
      <c r="J18" s="17"/>
      <c r="K18" s="17"/>
      <c r="L18" s="17"/>
      <c r="M18" s="17"/>
      <c r="N18" s="17"/>
      <c r="O18" s="17"/>
      <c r="P18" s="17"/>
      <c r="Q18" s="17"/>
      <c r="R18" s="17"/>
      <c r="S18" s="17"/>
      <c r="T18" s="17"/>
      <c r="U18" s="17"/>
      <c r="V18" s="17"/>
      <c r="W18" s="17"/>
      <c r="X18" s="17"/>
      <c r="Y18" s="17"/>
      <c r="Z18" s="17"/>
    </row>
    <row r="19" spans="1:26" ht="14.25" customHeight="1">
      <c r="A19" s="64" t="s">
        <v>649</v>
      </c>
      <c r="B19" s="65">
        <v>3.0648055307510101E-2</v>
      </c>
      <c r="C19" s="65">
        <v>3.8525085785646201E-2</v>
      </c>
      <c r="D19" s="65">
        <v>3.4391542958820097E-2</v>
      </c>
      <c r="E19" s="17"/>
      <c r="F19" s="17"/>
      <c r="G19" s="17"/>
      <c r="H19" s="17"/>
      <c r="I19" s="17"/>
      <c r="J19" s="17"/>
      <c r="K19" s="17"/>
      <c r="L19" s="17"/>
      <c r="M19" s="17"/>
      <c r="N19" s="17"/>
      <c r="O19" s="17"/>
      <c r="P19" s="17"/>
      <c r="Q19" s="17"/>
      <c r="R19" s="17"/>
      <c r="S19" s="17"/>
      <c r="T19" s="17"/>
      <c r="U19" s="17"/>
      <c r="V19" s="17"/>
      <c r="W19" s="17"/>
      <c r="X19" s="17"/>
      <c r="Y19" s="17"/>
      <c r="Z19" s="17"/>
    </row>
    <row r="20" spans="1:26" ht="14.25" customHeight="1">
      <c r="A20" s="64" t="s">
        <v>650</v>
      </c>
      <c r="B20" s="65">
        <v>4.8742232550502203E-2</v>
      </c>
      <c r="C20" s="65">
        <v>4.7538880970014498E-2</v>
      </c>
      <c r="D20" s="65">
        <v>4.81690356850503E-2</v>
      </c>
      <c r="E20" s="17"/>
      <c r="F20" s="17"/>
      <c r="G20" s="17"/>
      <c r="H20" s="17"/>
      <c r="I20" s="17"/>
      <c r="J20" s="17"/>
      <c r="K20" s="17"/>
      <c r="L20" s="17"/>
      <c r="M20" s="17"/>
      <c r="N20" s="17"/>
      <c r="O20" s="17"/>
      <c r="P20" s="17"/>
      <c r="Q20" s="17"/>
      <c r="R20" s="17"/>
      <c r="S20" s="17"/>
      <c r="T20" s="17"/>
      <c r="U20" s="17"/>
      <c r="V20" s="17"/>
      <c r="W20" s="17"/>
      <c r="X20" s="17"/>
      <c r="Y20" s="17"/>
      <c r="Z20" s="17"/>
    </row>
    <row r="21" spans="1:26" ht="14.25" customHeight="1">
      <c r="A21" s="64" t="s">
        <v>651</v>
      </c>
      <c r="B21" s="65">
        <v>4.5114680850959897E-2</v>
      </c>
      <c r="C21" s="65">
        <v>5.45914475080733E-2</v>
      </c>
      <c r="D21" s="65">
        <v>4.9616758778763398E-2</v>
      </c>
      <c r="E21" s="17"/>
      <c r="F21" s="17"/>
      <c r="G21" s="17"/>
      <c r="H21" s="17"/>
      <c r="I21" s="17"/>
      <c r="J21" s="17"/>
      <c r="K21" s="17"/>
      <c r="L21" s="17"/>
      <c r="M21" s="17"/>
      <c r="N21" s="17"/>
      <c r="O21" s="17"/>
      <c r="P21" s="17"/>
      <c r="Q21" s="17"/>
      <c r="R21" s="17"/>
      <c r="S21" s="17"/>
      <c r="T21" s="17"/>
      <c r="U21" s="17"/>
      <c r="V21" s="17"/>
      <c r="W21" s="17"/>
      <c r="X21" s="17"/>
      <c r="Y21" s="17"/>
      <c r="Z21" s="17"/>
    </row>
    <row r="22" spans="1:26" ht="14.25" customHeight="1">
      <c r="A22" s="64" t="s">
        <v>652</v>
      </c>
      <c r="B22" s="65">
        <v>5.0380644028539E-2</v>
      </c>
      <c r="C22" s="65">
        <v>5.5871576766013398E-2</v>
      </c>
      <c r="D22" s="65">
        <v>5.2991803488235699E-2</v>
      </c>
      <c r="E22" s="17"/>
      <c r="F22" s="17"/>
      <c r="G22" s="17"/>
      <c r="H22" s="17"/>
      <c r="I22" s="17"/>
      <c r="J22" s="17"/>
      <c r="K22" s="17"/>
      <c r="L22" s="17"/>
      <c r="M22" s="17"/>
      <c r="N22" s="17"/>
      <c r="O22" s="17"/>
      <c r="P22" s="17"/>
      <c r="Q22" s="17"/>
      <c r="R22" s="17"/>
      <c r="S22" s="17"/>
      <c r="T22" s="17"/>
      <c r="U22" s="17"/>
      <c r="V22" s="17"/>
      <c r="W22" s="17"/>
      <c r="X22" s="17"/>
      <c r="Y22" s="17"/>
      <c r="Z22" s="17"/>
    </row>
    <row r="23" spans="1:26" ht="14.25" customHeight="1">
      <c r="A23" s="64" t="s">
        <v>789</v>
      </c>
      <c r="B23" s="65">
        <v>3.9301779506846803E-2</v>
      </c>
      <c r="C23" s="65">
        <v>5.6732396793919899E-2</v>
      </c>
      <c r="D23" s="65">
        <v>4.7565921525893201E-2</v>
      </c>
      <c r="E23" s="17"/>
      <c r="F23" s="17"/>
      <c r="G23" s="17"/>
      <c r="H23" s="17"/>
      <c r="I23" s="17"/>
      <c r="J23" s="17"/>
      <c r="K23" s="17"/>
      <c r="L23" s="17"/>
      <c r="M23" s="17"/>
      <c r="N23" s="17"/>
      <c r="O23" s="17"/>
      <c r="P23" s="17"/>
      <c r="Q23" s="17"/>
      <c r="R23" s="17"/>
      <c r="S23" s="17"/>
      <c r="T23" s="17"/>
      <c r="U23" s="17"/>
      <c r="V23" s="17"/>
      <c r="W23" s="17"/>
      <c r="X23" s="17"/>
      <c r="Y23" s="17"/>
      <c r="Z23" s="17"/>
    </row>
    <row r="24" spans="1:26" ht="14.25" customHeight="1">
      <c r="A24" s="64" t="s">
        <v>653</v>
      </c>
      <c r="B24" s="65">
        <v>4.7357959432520802E-2</v>
      </c>
      <c r="C24" s="65">
        <v>4.9627007492892297E-2</v>
      </c>
      <c r="D24" s="65">
        <v>4.8437846103735797E-2</v>
      </c>
      <c r="E24" s="17"/>
      <c r="F24" s="17"/>
      <c r="G24" s="17"/>
      <c r="H24" s="17"/>
      <c r="I24" s="17"/>
      <c r="J24" s="17"/>
      <c r="K24" s="17"/>
      <c r="L24" s="17"/>
      <c r="M24" s="17"/>
      <c r="N24" s="17"/>
      <c r="O24" s="17"/>
      <c r="P24" s="17"/>
      <c r="Q24" s="17"/>
      <c r="R24" s="17"/>
      <c r="S24" s="17"/>
      <c r="T24" s="17"/>
      <c r="U24" s="17"/>
      <c r="V24" s="17"/>
      <c r="W24" s="17"/>
      <c r="X24" s="17"/>
      <c r="Y24" s="17"/>
      <c r="Z24" s="17"/>
    </row>
    <row r="25" spans="1:26" ht="14.25" customHeight="1">
      <c r="A25" s="64" t="s">
        <v>654</v>
      </c>
      <c r="B25" s="65">
        <v>5.0476358111555902E-2</v>
      </c>
      <c r="C25" s="65">
        <v>5.5065280515829103E-2</v>
      </c>
      <c r="D25" s="65">
        <v>5.2659064677911899E-2</v>
      </c>
      <c r="E25" s="17"/>
      <c r="F25" s="17"/>
      <c r="G25" s="17"/>
      <c r="H25" s="17"/>
      <c r="I25" s="17"/>
      <c r="J25" s="17"/>
      <c r="K25" s="17"/>
      <c r="L25" s="17"/>
      <c r="M25" s="17"/>
      <c r="N25" s="17"/>
      <c r="O25" s="17"/>
      <c r="P25" s="17"/>
      <c r="Q25" s="17"/>
      <c r="R25" s="17"/>
      <c r="S25" s="17"/>
      <c r="T25" s="17"/>
      <c r="U25" s="17"/>
      <c r="V25" s="17"/>
      <c r="W25" s="17"/>
      <c r="X25" s="17"/>
      <c r="Y25" s="17"/>
      <c r="Z25" s="17"/>
    </row>
    <row r="26" spans="1:26" ht="14.25" customHeight="1">
      <c r="A26" s="64" t="s">
        <v>655</v>
      </c>
      <c r="B26" s="65">
        <v>3.5946994161560199E-2</v>
      </c>
      <c r="C26" s="65">
        <v>4.6685272110173502E-2</v>
      </c>
      <c r="D26" s="65">
        <v>4.1046650345853301E-2</v>
      </c>
      <c r="E26" s="17"/>
      <c r="F26" s="17"/>
      <c r="G26" s="17"/>
      <c r="H26" s="17"/>
      <c r="I26" s="17"/>
      <c r="J26" s="17"/>
      <c r="K26" s="17"/>
      <c r="L26" s="17"/>
      <c r="M26" s="17"/>
      <c r="N26" s="17"/>
      <c r="O26" s="17"/>
      <c r="P26" s="17"/>
      <c r="Q26" s="17"/>
      <c r="R26" s="17"/>
      <c r="S26" s="17"/>
      <c r="T26" s="17"/>
      <c r="U26" s="17"/>
      <c r="V26" s="17"/>
      <c r="W26" s="17"/>
      <c r="X26" s="17"/>
      <c r="Y26" s="17"/>
      <c r="Z26" s="17"/>
    </row>
    <row r="27" spans="1:26" ht="14.25" customHeight="1">
      <c r="A27" s="64" t="s">
        <v>656</v>
      </c>
      <c r="B27" s="65">
        <v>1.33209278370505E-2</v>
      </c>
      <c r="C27" s="65">
        <v>1.2460443165854099E-2</v>
      </c>
      <c r="D27" s="65">
        <v>1.29110820619726E-2</v>
      </c>
      <c r="E27" s="17"/>
      <c r="F27" s="17"/>
      <c r="G27" s="17"/>
      <c r="H27" s="17"/>
      <c r="I27" s="17"/>
      <c r="J27" s="17"/>
      <c r="K27" s="17"/>
      <c r="L27" s="17"/>
      <c r="M27" s="17"/>
      <c r="N27" s="17"/>
      <c r="O27" s="17"/>
      <c r="P27" s="17"/>
      <c r="Q27" s="17"/>
      <c r="R27" s="17"/>
      <c r="S27" s="17"/>
      <c r="T27" s="17"/>
      <c r="U27" s="17"/>
      <c r="V27" s="17"/>
      <c r="W27" s="17"/>
      <c r="X27" s="17"/>
      <c r="Y27" s="17"/>
      <c r="Z27" s="17"/>
    </row>
    <row r="28" spans="1:26" ht="14.25" customHeight="1">
      <c r="A28" s="64" t="s">
        <v>657</v>
      </c>
      <c r="B28" s="65">
        <v>1.6472007518666801E-2</v>
      </c>
      <c r="C28" s="65">
        <v>1.15454743098528E-2</v>
      </c>
      <c r="D28" s="65">
        <v>1.41230540608607E-2</v>
      </c>
      <c r="E28" s="17"/>
      <c r="F28" s="17"/>
      <c r="G28" s="17"/>
      <c r="H28" s="17"/>
      <c r="I28" s="17"/>
      <c r="J28" s="17"/>
      <c r="K28" s="17"/>
      <c r="L28" s="17"/>
      <c r="M28" s="17"/>
      <c r="N28" s="17"/>
      <c r="O28" s="17"/>
      <c r="P28" s="17"/>
      <c r="Q28" s="17"/>
      <c r="R28" s="17"/>
      <c r="S28" s="17"/>
      <c r="T28" s="17"/>
      <c r="U28" s="17"/>
      <c r="V28" s="17"/>
      <c r="W28" s="17"/>
      <c r="X28" s="17"/>
      <c r="Y28" s="17"/>
      <c r="Z28" s="17"/>
    </row>
    <row r="29" spans="1:26" ht="14.25" customHeight="1">
      <c r="A29" s="64" t="s">
        <v>658</v>
      </c>
      <c r="B29" s="65">
        <v>7.2640056582566797E-3</v>
      </c>
      <c r="C29" s="65">
        <v>-1.9734377943096898E-3</v>
      </c>
      <c r="D29" s="65">
        <v>2.8546081978872901E-3</v>
      </c>
      <c r="E29" s="17"/>
      <c r="F29" s="17"/>
      <c r="G29" s="17"/>
      <c r="H29" s="17"/>
      <c r="I29" s="17"/>
      <c r="J29" s="17"/>
      <c r="K29" s="17"/>
      <c r="L29" s="17"/>
      <c r="M29" s="17"/>
      <c r="N29" s="17"/>
      <c r="O29" s="17"/>
      <c r="P29" s="17"/>
      <c r="Q29" s="17"/>
      <c r="R29" s="17"/>
      <c r="S29" s="17"/>
      <c r="T29" s="17"/>
      <c r="U29" s="17"/>
      <c r="V29" s="17"/>
      <c r="W29" s="17"/>
      <c r="X29" s="17"/>
      <c r="Y29" s="17"/>
      <c r="Z29" s="17"/>
    </row>
    <row r="30" spans="1:26" ht="14.25" customHeight="1">
      <c r="A30" s="64" t="s">
        <v>790</v>
      </c>
      <c r="B30" s="65">
        <v>2.1567589919322599E-2</v>
      </c>
      <c r="C30" s="65">
        <v>1.75423644258236E-2</v>
      </c>
      <c r="D30" s="65">
        <v>1.9648833855352401E-2</v>
      </c>
      <c r="E30" s="17"/>
      <c r="F30" s="17"/>
      <c r="G30" s="17"/>
      <c r="H30" s="17"/>
      <c r="I30" s="17"/>
      <c r="J30" s="17"/>
      <c r="K30" s="17"/>
      <c r="L30" s="17"/>
      <c r="M30" s="17"/>
      <c r="N30" s="17"/>
      <c r="O30" s="17"/>
      <c r="P30" s="17"/>
      <c r="Q30" s="17"/>
      <c r="R30" s="17"/>
      <c r="S30" s="17"/>
      <c r="T30" s="17"/>
      <c r="U30" s="17"/>
      <c r="V30" s="17"/>
      <c r="W30" s="17"/>
      <c r="X30" s="17"/>
      <c r="Y30" s="17"/>
      <c r="Z30" s="17"/>
    </row>
    <row r="31" spans="1:26" ht="14.25" customHeight="1">
      <c r="A31" s="64" t="s">
        <v>659</v>
      </c>
      <c r="B31" s="65">
        <v>1.51774274551854E-2</v>
      </c>
      <c r="C31" s="65">
        <v>1.28439547652638E-2</v>
      </c>
      <c r="D31" s="65">
        <v>1.40655802609908E-2</v>
      </c>
      <c r="E31" s="17"/>
      <c r="F31" s="17"/>
      <c r="G31" s="17"/>
      <c r="H31" s="17"/>
      <c r="I31" s="17"/>
      <c r="J31" s="17"/>
      <c r="K31" s="17"/>
      <c r="L31" s="17"/>
      <c r="M31" s="17"/>
      <c r="N31" s="17"/>
      <c r="O31" s="17"/>
      <c r="P31" s="17"/>
      <c r="Q31" s="17"/>
      <c r="R31" s="17"/>
      <c r="S31" s="17"/>
      <c r="T31" s="17"/>
      <c r="U31" s="17"/>
      <c r="V31" s="17"/>
      <c r="W31" s="17"/>
      <c r="X31" s="17"/>
      <c r="Y31" s="17"/>
      <c r="Z31" s="17"/>
    </row>
    <row r="32" spans="1:26" ht="14.25" customHeight="1">
      <c r="A32" s="64" t="s">
        <v>660</v>
      </c>
      <c r="B32" s="65">
        <v>1.6578241549484601E-2</v>
      </c>
      <c r="C32" s="65">
        <v>1.2956675921052201E-2</v>
      </c>
      <c r="D32" s="65">
        <v>1.4852074496132401E-2</v>
      </c>
      <c r="E32" s="17"/>
      <c r="F32" s="17"/>
      <c r="G32" s="17"/>
      <c r="H32" s="17"/>
      <c r="I32" s="17"/>
      <c r="J32" s="17"/>
      <c r="K32" s="17"/>
      <c r="L32" s="17"/>
      <c r="M32" s="17"/>
      <c r="N32" s="17"/>
      <c r="O32" s="17"/>
      <c r="P32" s="17"/>
      <c r="Q32" s="17"/>
      <c r="R32" s="17"/>
      <c r="S32" s="17"/>
      <c r="T32" s="17"/>
      <c r="U32" s="17"/>
      <c r="V32" s="17"/>
      <c r="W32" s="17"/>
      <c r="X32" s="17"/>
      <c r="Y32" s="17"/>
      <c r="Z32" s="17"/>
    </row>
    <row r="33" spans="1:26" ht="14.25" customHeight="1">
      <c r="A33" s="64" t="s">
        <v>661</v>
      </c>
      <c r="B33" s="65">
        <v>2.7317950616116301E-2</v>
      </c>
      <c r="C33" s="65">
        <v>1.83253487367462E-2</v>
      </c>
      <c r="D33" s="65">
        <v>2.3025898100452299E-2</v>
      </c>
      <c r="E33" s="17"/>
      <c r="F33" s="17"/>
      <c r="G33" s="17"/>
      <c r="H33" s="17"/>
      <c r="I33" s="17"/>
      <c r="J33" s="17"/>
      <c r="K33" s="17"/>
      <c r="L33" s="17"/>
      <c r="M33" s="17"/>
      <c r="N33" s="17"/>
      <c r="O33" s="17"/>
      <c r="P33" s="17"/>
      <c r="Q33" s="17"/>
      <c r="R33" s="17"/>
      <c r="S33" s="17"/>
      <c r="T33" s="17"/>
      <c r="U33" s="17"/>
      <c r="V33" s="17"/>
      <c r="W33" s="17"/>
      <c r="X33" s="17"/>
      <c r="Y33" s="17"/>
      <c r="Z33" s="17"/>
    </row>
    <row r="34" spans="1:26" ht="14.25" customHeight="1">
      <c r="A34" s="64" t="s">
        <v>662</v>
      </c>
      <c r="B34" s="65">
        <v>5.32448702678327E-2</v>
      </c>
      <c r="C34" s="65">
        <v>4.1934451133092999E-2</v>
      </c>
      <c r="D34" s="65">
        <v>4.7843725315052703E-2</v>
      </c>
      <c r="E34" s="17"/>
      <c r="F34" s="17"/>
      <c r="G34" s="17"/>
      <c r="H34" s="17"/>
      <c r="I34" s="17"/>
      <c r="J34" s="17"/>
      <c r="K34" s="17"/>
      <c r="L34" s="17"/>
      <c r="M34" s="17"/>
      <c r="N34" s="17"/>
      <c r="O34" s="17"/>
      <c r="P34" s="17"/>
      <c r="Q34" s="17"/>
      <c r="R34" s="17"/>
      <c r="S34" s="17"/>
      <c r="T34" s="17"/>
      <c r="U34" s="17"/>
      <c r="V34" s="17"/>
      <c r="W34" s="17"/>
      <c r="X34" s="17"/>
      <c r="Y34" s="17"/>
      <c r="Z34" s="17"/>
    </row>
    <row r="35" spans="1:26" ht="14.25" customHeight="1">
      <c r="A35" s="64" t="s">
        <v>663</v>
      </c>
      <c r="B35" s="65">
        <v>1.7290075480464299E-2</v>
      </c>
      <c r="C35" s="65">
        <v>1.4154453281542301E-2</v>
      </c>
      <c r="D35" s="65">
        <v>1.57957147738465E-2</v>
      </c>
      <c r="E35" s="17"/>
      <c r="F35" s="17"/>
      <c r="G35" s="17"/>
      <c r="H35" s="17"/>
      <c r="I35" s="17"/>
      <c r="J35" s="17"/>
      <c r="K35" s="17"/>
      <c r="L35" s="17"/>
      <c r="M35" s="17"/>
      <c r="N35" s="17"/>
      <c r="O35" s="17"/>
      <c r="P35" s="17"/>
      <c r="Q35" s="17"/>
      <c r="R35" s="17"/>
      <c r="S35" s="17"/>
      <c r="T35" s="17"/>
      <c r="U35" s="17"/>
      <c r="V35" s="17"/>
      <c r="W35" s="17"/>
      <c r="X35" s="17"/>
      <c r="Y35" s="17"/>
      <c r="Z35" s="17"/>
    </row>
    <row r="36" spans="1:26" ht="14.25" customHeight="1">
      <c r="A36" s="64" t="s">
        <v>664</v>
      </c>
      <c r="B36" s="65">
        <v>3.4300209079877103E-2</v>
      </c>
      <c r="C36" s="65">
        <v>2.7092297026744799E-2</v>
      </c>
      <c r="D36" s="65">
        <v>3.0861583089001301E-2</v>
      </c>
      <c r="E36" s="17"/>
      <c r="F36" s="17"/>
      <c r="G36" s="17"/>
      <c r="H36" s="17"/>
      <c r="I36" s="17"/>
      <c r="J36" s="17"/>
      <c r="K36" s="17"/>
      <c r="L36" s="17"/>
      <c r="M36" s="17"/>
      <c r="N36" s="17"/>
      <c r="O36" s="17"/>
      <c r="P36" s="17"/>
      <c r="Q36" s="17"/>
      <c r="R36" s="17"/>
      <c r="S36" s="17"/>
      <c r="T36" s="17"/>
      <c r="U36" s="17"/>
      <c r="V36" s="17"/>
      <c r="W36" s="17"/>
      <c r="X36" s="17"/>
      <c r="Y36" s="17"/>
      <c r="Z36" s="17"/>
    </row>
    <row r="37" spans="1:26" ht="14.25" customHeight="1">
      <c r="A37" s="64" t="s">
        <v>665</v>
      </c>
      <c r="B37" s="65">
        <v>1.5694397550533201E-2</v>
      </c>
      <c r="C37" s="65">
        <v>1.40199055731236E-2</v>
      </c>
      <c r="D37" s="65">
        <v>1.48966758376238E-2</v>
      </c>
      <c r="E37" s="17"/>
      <c r="F37" s="17"/>
      <c r="G37" s="17"/>
      <c r="H37" s="17"/>
      <c r="I37" s="17"/>
      <c r="J37" s="17"/>
      <c r="K37" s="17"/>
      <c r="L37" s="17"/>
      <c r="M37" s="17"/>
      <c r="N37" s="17"/>
      <c r="O37" s="17"/>
      <c r="P37" s="17"/>
      <c r="Q37" s="17"/>
      <c r="R37" s="17"/>
      <c r="S37" s="17"/>
      <c r="T37" s="17"/>
      <c r="U37" s="17"/>
      <c r="V37" s="17"/>
      <c r="W37" s="17"/>
      <c r="X37" s="17"/>
      <c r="Y37" s="17"/>
      <c r="Z37" s="17"/>
    </row>
    <row r="38" spans="1:26" ht="14.25" customHeight="1">
      <c r="A38" s="64" t="s">
        <v>666</v>
      </c>
      <c r="B38" s="65">
        <v>2.7839102318840198E-2</v>
      </c>
      <c r="C38" s="65">
        <v>1.8546419549684501E-2</v>
      </c>
      <c r="D38" s="65">
        <v>2.34034888243741E-2</v>
      </c>
      <c r="E38" s="17"/>
      <c r="F38" s="17"/>
      <c r="G38" s="17"/>
      <c r="H38" s="17"/>
      <c r="I38" s="17"/>
      <c r="J38" s="17"/>
      <c r="K38" s="17"/>
      <c r="L38" s="17"/>
      <c r="M38" s="17"/>
      <c r="N38" s="17"/>
      <c r="O38" s="17"/>
      <c r="P38" s="17"/>
      <c r="Q38" s="17"/>
      <c r="R38" s="17"/>
      <c r="S38" s="17"/>
      <c r="T38" s="17"/>
      <c r="U38" s="17"/>
      <c r="V38" s="17"/>
      <c r="W38" s="17"/>
      <c r="X38" s="17"/>
      <c r="Y38" s="17"/>
      <c r="Z38" s="17"/>
    </row>
    <row r="39" spans="1:26" ht="14.25" customHeight="1">
      <c r="A39" s="64" t="s">
        <v>667</v>
      </c>
      <c r="B39" s="65">
        <v>1.71899546365703E-2</v>
      </c>
      <c r="C39" s="65">
        <v>1.4748687817050399E-2</v>
      </c>
      <c r="D39" s="65">
        <v>1.6026715012542998E-2</v>
      </c>
      <c r="E39" s="17"/>
      <c r="F39" s="17"/>
      <c r="G39" s="17"/>
      <c r="H39" s="17"/>
      <c r="I39" s="17"/>
      <c r="J39" s="17"/>
      <c r="K39" s="17"/>
      <c r="L39" s="17"/>
      <c r="M39" s="17"/>
      <c r="N39" s="17"/>
      <c r="O39" s="17"/>
      <c r="P39" s="17"/>
      <c r="Q39" s="17"/>
      <c r="R39" s="17"/>
      <c r="S39" s="17"/>
      <c r="T39" s="17"/>
      <c r="U39" s="17"/>
      <c r="V39" s="17"/>
      <c r="W39" s="17"/>
      <c r="X39" s="17"/>
      <c r="Y39" s="17"/>
      <c r="Z39" s="17"/>
    </row>
    <row r="40" spans="1:26" ht="14.25" customHeight="1">
      <c r="A40" s="64" t="s">
        <v>791</v>
      </c>
      <c r="B40" s="65">
        <v>2.7588105708079701E-2</v>
      </c>
      <c r="C40" s="65">
        <v>2.3012243715462899E-2</v>
      </c>
      <c r="D40" s="65">
        <v>2.5406576772333E-2</v>
      </c>
      <c r="E40" s="17"/>
      <c r="F40" s="17"/>
      <c r="G40" s="17"/>
      <c r="H40" s="17"/>
      <c r="I40" s="17"/>
      <c r="J40" s="17"/>
      <c r="K40" s="17"/>
      <c r="L40" s="17"/>
      <c r="M40" s="17"/>
      <c r="N40" s="17"/>
      <c r="O40" s="17"/>
      <c r="P40" s="17"/>
      <c r="Q40" s="17"/>
      <c r="R40" s="17"/>
      <c r="S40" s="17"/>
      <c r="T40" s="17"/>
      <c r="U40" s="17"/>
      <c r="V40" s="17"/>
      <c r="W40" s="17"/>
      <c r="X40" s="17"/>
      <c r="Y40" s="17"/>
      <c r="Z40" s="17"/>
    </row>
    <row r="41" spans="1:26" ht="14.25" customHeight="1">
      <c r="A41" s="64" t="s">
        <v>792</v>
      </c>
      <c r="B41" s="65">
        <v>1.47597334734166E-2</v>
      </c>
      <c r="C41" s="65">
        <v>2.1625667679836699E-2</v>
      </c>
      <c r="D41" s="65">
        <v>1.80234520243505E-2</v>
      </c>
      <c r="E41" s="17"/>
      <c r="F41" s="17"/>
      <c r="G41" s="17"/>
      <c r="H41" s="17"/>
      <c r="I41" s="17"/>
      <c r="J41" s="17"/>
      <c r="K41" s="17"/>
      <c r="L41" s="17"/>
      <c r="M41" s="17"/>
      <c r="N41" s="17"/>
      <c r="O41" s="17"/>
      <c r="P41" s="17"/>
      <c r="Q41" s="17"/>
      <c r="R41" s="17"/>
      <c r="S41" s="17"/>
      <c r="T41" s="17"/>
      <c r="U41" s="17"/>
      <c r="V41" s="17"/>
      <c r="W41" s="17"/>
      <c r="X41" s="17"/>
      <c r="Y41" s="17"/>
      <c r="Z41" s="17"/>
    </row>
    <row r="42" spans="1:26" ht="14.25" customHeight="1">
      <c r="A42" s="64" t="s">
        <v>668</v>
      </c>
      <c r="B42" s="65">
        <v>3.7708387647334703E-2</v>
      </c>
      <c r="C42" s="65">
        <v>1.99122328708707E-2</v>
      </c>
      <c r="D42" s="65">
        <v>2.9195630204918499E-2</v>
      </c>
      <c r="E42" s="17"/>
      <c r="F42" s="17"/>
      <c r="G42" s="17"/>
      <c r="H42" s="17"/>
      <c r="I42" s="17"/>
      <c r="J42" s="17"/>
      <c r="K42" s="17"/>
      <c r="L42" s="17"/>
      <c r="M42" s="17"/>
      <c r="N42" s="17"/>
      <c r="O42" s="17"/>
      <c r="P42" s="17"/>
      <c r="Q42" s="17"/>
      <c r="R42" s="17"/>
      <c r="S42" s="17"/>
      <c r="T42" s="17"/>
      <c r="U42" s="17"/>
      <c r="V42" s="17"/>
      <c r="W42" s="17"/>
      <c r="X42" s="17"/>
      <c r="Y42" s="17"/>
      <c r="Z42" s="17"/>
    </row>
    <row r="43" spans="1:26" ht="14.25" customHeight="1">
      <c r="A43" s="64" t="s">
        <v>669</v>
      </c>
      <c r="B43" s="65">
        <v>2.8123803990951698E-2</v>
      </c>
      <c r="C43" s="65">
        <v>2.3020199151634099E-2</v>
      </c>
      <c r="D43" s="65">
        <v>2.56903483757615E-2</v>
      </c>
      <c r="E43" s="17"/>
      <c r="F43" s="17"/>
      <c r="G43" s="17"/>
      <c r="H43" s="17"/>
      <c r="I43" s="17"/>
      <c r="J43" s="17"/>
      <c r="K43" s="17"/>
      <c r="L43" s="17"/>
      <c r="M43" s="17"/>
      <c r="N43" s="17"/>
      <c r="O43" s="17"/>
      <c r="P43" s="17"/>
      <c r="Q43" s="17"/>
      <c r="R43" s="17"/>
      <c r="S43" s="17"/>
      <c r="T43" s="17"/>
      <c r="U43" s="17"/>
      <c r="V43" s="17"/>
      <c r="W43" s="17"/>
      <c r="X43" s="17"/>
      <c r="Y43" s="17"/>
      <c r="Z43" s="17"/>
    </row>
    <row r="44" spans="1:26" ht="14.25" customHeight="1">
      <c r="A44" s="64" t="s">
        <v>670</v>
      </c>
      <c r="B44" s="65">
        <v>1.30400424181149E-2</v>
      </c>
      <c r="C44" s="65">
        <v>1.48419495881253E-2</v>
      </c>
      <c r="D44" s="65">
        <v>1.3897694086266199E-2</v>
      </c>
      <c r="E44" s="17"/>
      <c r="F44" s="17"/>
      <c r="G44" s="17"/>
      <c r="H44" s="17"/>
      <c r="I44" s="17"/>
      <c r="J44" s="17"/>
      <c r="K44" s="17"/>
      <c r="L44" s="17"/>
      <c r="M44" s="17"/>
      <c r="N44" s="17"/>
      <c r="O44" s="17"/>
      <c r="P44" s="17"/>
      <c r="Q44" s="17"/>
      <c r="R44" s="17"/>
      <c r="S44" s="17"/>
      <c r="T44" s="17"/>
      <c r="U44" s="17"/>
      <c r="V44" s="17"/>
      <c r="W44" s="17"/>
      <c r="X44" s="17"/>
      <c r="Y44" s="17"/>
      <c r="Z44" s="17"/>
    </row>
    <row r="45" spans="1:26" ht="14.25" customHeight="1">
      <c r="A45" s="64" t="s">
        <v>671</v>
      </c>
      <c r="B45" s="65">
        <v>1.9188232716940101E-2</v>
      </c>
      <c r="C45" s="65">
        <v>1.9444399085262101E-2</v>
      </c>
      <c r="D45" s="65">
        <v>1.93102086729104E-2</v>
      </c>
      <c r="E45" s="17"/>
      <c r="F45" s="17"/>
      <c r="G45" s="17"/>
      <c r="H45" s="17"/>
      <c r="I45" s="17"/>
      <c r="J45" s="17"/>
      <c r="K45" s="17"/>
      <c r="L45" s="17"/>
      <c r="M45" s="17"/>
      <c r="N45" s="17"/>
      <c r="O45" s="17"/>
      <c r="P45" s="17"/>
      <c r="Q45" s="17"/>
      <c r="R45" s="17"/>
      <c r="S45" s="17"/>
      <c r="T45" s="17"/>
      <c r="U45" s="17"/>
      <c r="V45" s="17"/>
      <c r="W45" s="17"/>
      <c r="X45" s="17"/>
      <c r="Y45" s="17"/>
      <c r="Z45" s="17"/>
    </row>
    <row r="46" spans="1:26" ht="14.25" customHeight="1">
      <c r="A46" s="64" t="s">
        <v>793</v>
      </c>
      <c r="B46" s="65">
        <v>1.35764521159997E-3</v>
      </c>
      <c r="C46" s="65">
        <v>-1.15000344967108E-3</v>
      </c>
      <c r="D46" s="65">
        <v>1.6274261164350701E-4</v>
      </c>
      <c r="E46" s="17"/>
      <c r="F46" s="17"/>
      <c r="G46" s="17"/>
      <c r="H46" s="17"/>
      <c r="I46" s="17"/>
      <c r="J46" s="17"/>
      <c r="K46" s="17"/>
      <c r="L46" s="17"/>
      <c r="M46" s="17"/>
      <c r="N46" s="17"/>
      <c r="O46" s="17"/>
      <c r="P46" s="17"/>
      <c r="Q46" s="17"/>
      <c r="R46" s="17"/>
      <c r="S46" s="17"/>
      <c r="T46" s="17"/>
      <c r="U46" s="17"/>
      <c r="V46" s="17"/>
      <c r="W46" s="17"/>
      <c r="X46" s="17"/>
      <c r="Y46" s="17"/>
      <c r="Z46" s="17"/>
    </row>
    <row r="47" spans="1:26" ht="14.25" customHeight="1">
      <c r="A47" s="64" t="s">
        <v>794</v>
      </c>
      <c r="B47" s="65">
        <v>5.2239195486900496E-3</v>
      </c>
      <c r="C47" s="65">
        <v>9.5154056237287607E-3</v>
      </c>
      <c r="D47" s="65">
        <v>7.2652043378764698E-3</v>
      </c>
      <c r="E47" s="17"/>
      <c r="F47" s="17"/>
      <c r="G47" s="17"/>
      <c r="H47" s="17"/>
      <c r="I47" s="17"/>
      <c r="J47" s="17"/>
      <c r="K47" s="17"/>
      <c r="L47" s="17"/>
      <c r="M47" s="17"/>
      <c r="N47" s="17"/>
      <c r="O47" s="17"/>
      <c r="P47" s="17"/>
      <c r="Q47" s="17"/>
      <c r="R47" s="17"/>
      <c r="S47" s="17"/>
      <c r="T47" s="17"/>
      <c r="U47" s="17"/>
      <c r="V47" s="17"/>
      <c r="W47" s="17"/>
      <c r="X47" s="17"/>
      <c r="Y47" s="17"/>
      <c r="Z47" s="17"/>
    </row>
    <row r="48" spans="1:26" ht="14.25" customHeight="1">
      <c r="A48" s="64" t="s">
        <v>795</v>
      </c>
      <c r="B48" s="65">
        <v>2.2883953199928499E-2</v>
      </c>
      <c r="C48" s="65">
        <v>2.0767247505081899E-2</v>
      </c>
      <c r="D48" s="65">
        <v>2.1875451247930399E-2</v>
      </c>
      <c r="E48" s="17"/>
      <c r="F48" s="17"/>
      <c r="G48" s="17"/>
      <c r="H48" s="17"/>
      <c r="I48" s="17"/>
      <c r="J48" s="17"/>
      <c r="K48" s="17"/>
      <c r="L48" s="17"/>
      <c r="M48" s="17"/>
      <c r="N48" s="17"/>
      <c r="O48" s="17"/>
      <c r="P48" s="17"/>
      <c r="Q48" s="17"/>
      <c r="R48" s="17"/>
      <c r="S48" s="17"/>
      <c r="T48" s="17"/>
      <c r="U48" s="17"/>
      <c r="V48" s="17"/>
      <c r="W48" s="17"/>
      <c r="X48" s="17"/>
      <c r="Y48" s="17"/>
      <c r="Z48" s="17"/>
    </row>
    <row r="49" spans="1:26" ht="14.25" customHeight="1">
      <c r="A49" s="64" t="s">
        <v>796</v>
      </c>
      <c r="B49" s="65">
        <v>3.1564581021277398E-2</v>
      </c>
      <c r="C49" s="65">
        <v>2.62559964386039E-2</v>
      </c>
      <c r="D49" s="65">
        <v>2.9033267563854E-2</v>
      </c>
      <c r="E49" s="17"/>
      <c r="F49" s="17"/>
      <c r="G49" s="17"/>
      <c r="H49" s="17"/>
      <c r="I49" s="17"/>
      <c r="J49" s="17"/>
      <c r="K49" s="17"/>
      <c r="L49" s="17"/>
      <c r="M49" s="17"/>
      <c r="N49" s="17"/>
      <c r="O49" s="17"/>
      <c r="P49" s="17"/>
      <c r="Q49" s="17"/>
      <c r="R49" s="17"/>
      <c r="S49" s="17"/>
      <c r="T49" s="17"/>
      <c r="U49" s="17"/>
      <c r="V49" s="17"/>
      <c r="W49" s="17"/>
      <c r="X49" s="17"/>
      <c r="Y49" s="17"/>
      <c r="Z49" s="17"/>
    </row>
    <row r="50" spans="1:26" ht="14.25" customHeight="1">
      <c r="A50" s="64" t="s">
        <v>672</v>
      </c>
      <c r="B50" s="65">
        <v>3.1527233491115803E-2</v>
      </c>
      <c r="C50" s="65">
        <v>3.4924808089565398E-2</v>
      </c>
      <c r="D50" s="65">
        <v>3.31437328214663E-2</v>
      </c>
      <c r="E50" s="17"/>
      <c r="F50" s="17"/>
      <c r="G50" s="17"/>
      <c r="H50" s="17"/>
      <c r="I50" s="17"/>
      <c r="J50" s="17"/>
      <c r="K50" s="17"/>
      <c r="L50" s="17"/>
      <c r="M50" s="17"/>
      <c r="N50" s="17"/>
      <c r="O50" s="17"/>
      <c r="P50" s="17"/>
      <c r="Q50" s="17"/>
      <c r="R50" s="17"/>
      <c r="S50" s="17"/>
      <c r="T50" s="17"/>
      <c r="U50" s="17"/>
      <c r="V50" s="17"/>
      <c r="W50" s="17"/>
      <c r="X50" s="17"/>
      <c r="Y50" s="17"/>
      <c r="Z50" s="17"/>
    </row>
    <row r="51" spans="1:26" ht="14.25" customHeight="1">
      <c r="A51" s="64" t="s">
        <v>673</v>
      </c>
      <c r="B51" s="65">
        <v>4.3162461756325897E-2</v>
      </c>
      <c r="C51" s="65">
        <v>4.0522014176873802E-2</v>
      </c>
      <c r="D51" s="65">
        <v>4.1904271151180499E-2</v>
      </c>
      <c r="E51" s="17"/>
      <c r="F51" s="17"/>
      <c r="G51" s="17"/>
      <c r="H51" s="17"/>
      <c r="I51" s="17"/>
      <c r="J51" s="17"/>
      <c r="K51" s="17"/>
      <c r="L51" s="17"/>
      <c r="M51" s="17"/>
      <c r="N51" s="17"/>
      <c r="O51" s="17"/>
      <c r="P51" s="17"/>
      <c r="Q51" s="17"/>
      <c r="R51" s="17"/>
      <c r="S51" s="17"/>
      <c r="T51" s="17"/>
      <c r="U51" s="17"/>
      <c r="V51" s="17"/>
      <c r="W51" s="17"/>
      <c r="X51" s="17"/>
      <c r="Y51" s="17"/>
      <c r="Z51" s="17"/>
    </row>
    <row r="52" spans="1:26" ht="14.25" customHeight="1">
      <c r="A52" s="64" t="s">
        <v>674</v>
      </c>
      <c r="B52" s="65">
        <v>1.7951869818476601E-2</v>
      </c>
      <c r="C52" s="65">
        <v>1.83726506451444E-2</v>
      </c>
      <c r="D52" s="65">
        <v>1.81522199527961E-2</v>
      </c>
      <c r="E52" s="17"/>
      <c r="F52" s="17"/>
      <c r="G52" s="17"/>
      <c r="H52" s="17"/>
      <c r="I52" s="17"/>
      <c r="J52" s="17"/>
      <c r="K52" s="17"/>
      <c r="L52" s="17"/>
      <c r="M52" s="17"/>
      <c r="N52" s="17"/>
      <c r="O52" s="17"/>
      <c r="P52" s="17"/>
      <c r="Q52" s="17"/>
      <c r="R52" s="17"/>
      <c r="S52" s="17"/>
      <c r="T52" s="17"/>
      <c r="U52" s="17"/>
      <c r="V52" s="17"/>
      <c r="W52" s="17"/>
      <c r="X52" s="17"/>
      <c r="Y52" s="17"/>
      <c r="Z52" s="17"/>
    </row>
    <row r="53" spans="1:26" ht="14.25" customHeight="1">
      <c r="A53" s="64" t="s">
        <v>797</v>
      </c>
      <c r="B53" s="65">
        <v>4.66958564529815E-2</v>
      </c>
      <c r="C53" s="65">
        <v>3.9729249763110298E-2</v>
      </c>
      <c r="D53" s="65">
        <v>4.3372622156350397E-2</v>
      </c>
      <c r="E53" s="17"/>
      <c r="F53" s="17"/>
      <c r="G53" s="17"/>
      <c r="H53" s="17"/>
      <c r="I53" s="17"/>
      <c r="J53" s="17"/>
      <c r="K53" s="17"/>
      <c r="L53" s="17"/>
      <c r="M53" s="17"/>
      <c r="N53" s="17"/>
      <c r="O53" s="17"/>
      <c r="P53" s="17"/>
      <c r="Q53" s="17"/>
      <c r="R53" s="17"/>
      <c r="S53" s="17"/>
      <c r="T53" s="17"/>
      <c r="U53" s="17"/>
      <c r="V53" s="17"/>
      <c r="W53" s="17"/>
      <c r="X53" s="17"/>
      <c r="Y53" s="17"/>
      <c r="Z53" s="17"/>
    </row>
    <row r="54" spans="1:26" ht="14.25" customHeight="1">
      <c r="A54" s="64" t="s">
        <v>675</v>
      </c>
      <c r="B54" s="65">
        <v>1.8930352907401998E-2</v>
      </c>
      <c r="C54" s="65">
        <v>1.9045312280706099E-2</v>
      </c>
      <c r="D54" s="65">
        <v>1.8985093848621099E-2</v>
      </c>
      <c r="E54" s="17"/>
      <c r="F54" s="17"/>
      <c r="G54" s="17"/>
      <c r="H54" s="17"/>
      <c r="I54" s="17"/>
      <c r="J54" s="17"/>
      <c r="K54" s="17"/>
      <c r="L54" s="17"/>
      <c r="M54" s="17"/>
      <c r="N54" s="17"/>
      <c r="O54" s="17"/>
      <c r="P54" s="17"/>
      <c r="Q54" s="17"/>
      <c r="R54" s="17"/>
      <c r="S54" s="17"/>
      <c r="T54" s="17"/>
      <c r="U54" s="17"/>
      <c r="V54" s="17"/>
      <c r="W54" s="17"/>
      <c r="X54" s="17"/>
      <c r="Y54" s="17"/>
      <c r="Z54" s="17"/>
    </row>
    <row r="55" spans="1:26" ht="14.25" customHeight="1">
      <c r="A55" s="64" t="s">
        <v>676</v>
      </c>
      <c r="B55" s="65">
        <v>2.9053772062131101E-2</v>
      </c>
      <c r="C55" s="65">
        <v>1.5170304844398E-2</v>
      </c>
      <c r="D55" s="65">
        <v>2.24190752476052E-2</v>
      </c>
      <c r="E55" s="17"/>
      <c r="F55" s="17"/>
      <c r="G55" s="17"/>
      <c r="H55" s="17"/>
      <c r="I55" s="17"/>
      <c r="J55" s="17"/>
      <c r="K55" s="17"/>
      <c r="L55" s="17"/>
      <c r="M55" s="17"/>
      <c r="N55" s="17"/>
      <c r="O55" s="17"/>
      <c r="P55" s="17"/>
      <c r="Q55" s="17"/>
      <c r="R55" s="17"/>
      <c r="S55" s="17"/>
      <c r="T55" s="17"/>
      <c r="U55" s="17"/>
      <c r="V55" s="17"/>
      <c r="W55" s="17"/>
      <c r="X55" s="17"/>
      <c r="Y55" s="17"/>
      <c r="Z55" s="17"/>
    </row>
    <row r="56" spans="1:26" ht="14.25" customHeight="1">
      <c r="A56" s="64" t="s">
        <v>677</v>
      </c>
      <c r="B56" s="65">
        <v>2.1098612040936798E-2</v>
      </c>
      <c r="C56" s="65">
        <v>2.2090430166665301E-2</v>
      </c>
      <c r="D56" s="65">
        <v>2.1570786296670901E-2</v>
      </c>
      <c r="E56" s="17"/>
      <c r="F56" s="17"/>
      <c r="G56" s="17"/>
      <c r="H56" s="17"/>
      <c r="I56" s="17"/>
      <c r="J56" s="17"/>
      <c r="K56" s="17"/>
      <c r="L56" s="17"/>
      <c r="M56" s="17"/>
      <c r="N56" s="17"/>
      <c r="O56" s="17"/>
      <c r="P56" s="17"/>
      <c r="Q56" s="17"/>
      <c r="R56" s="17"/>
      <c r="S56" s="17"/>
      <c r="T56" s="17"/>
      <c r="U56" s="17"/>
      <c r="V56" s="17"/>
      <c r="W56" s="17"/>
      <c r="X56" s="17"/>
      <c r="Y56" s="17"/>
      <c r="Z56" s="17"/>
    </row>
    <row r="57" spans="1:26" ht="14.25" customHeight="1">
      <c r="A57" s="64" t="s">
        <v>798</v>
      </c>
      <c r="B57" s="65">
        <v>1.8593556818498499E-2</v>
      </c>
      <c r="C57" s="65">
        <v>2.3455193013123699E-2</v>
      </c>
      <c r="D57" s="65">
        <v>2.0905734737410399E-2</v>
      </c>
      <c r="E57" s="17"/>
      <c r="F57" s="17"/>
      <c r="G57" s="17"/>
      <c r="H57" s="17"/>
      <c r="I57" s="17"/>
      <c r="J57" s="17"/>
      <c r="K57" s="17"/>
      <c r="L57" s="17"/>
      <c r="M57" s="17"/>
      <c r="N57" s="17"/>
      <c r="O57" s="17"/>
      <c r="P57" s="17"/>
      <c r="Q57" s="17"/>
      <c r="R57" s="17"/>
      <c r="S57" s="17"/>
      <c r="T57" s="17"/>
      <c r="U57" s="17"/>
      <c r="V57" s="17"/>
      <c r="W57" s="17"/>
      <c r="X57" s="17"/>
      <c r="Y57" s="17"/>
      <c r="Z57" s="17"/>
    </row>
    <row r="58" spans="1:26" ht="14.25" customHeight="1">
      <c r="A58" s="64" t="s">
        <v>799</v>
      </c>
      <c r="B58" s="65">
        <v>1.2312529826319101E-2</v>
      </c>
      <c r="C58" s="65">
        <v>2.2743497503986101E-2</v>
      </c>
      <c r="D58" s="65">
        <v>1.7266322248161398E-2</v>
      </c>
      <c r="E58" s="17"/>
      <c r="F58" s="17"/>
      <c r="G58" s="17"/>
      <c r="H58" s="17"/>
      <c r="I58" s="17"/>
      <c r="J58" s="17"/>
      <c r="K58" s="17"/>
      <c r="L58" s="17"/>
      <c r="M58" s="17"/>
      <c r="N58" s="17"/>
      <c r="O58" s="17"/>
      <c r="P58" s="17"/>
      <c r="Q58" s="17"/>
      <c r="R58" s="17"/>
      <c r="S58" s="17"/>
      <c r="T58" s="17"/>
      <c r="U58" s="17"/>
      <c r="V58" s="17"/>
      <c r="W58" s="17"/>
      <c r="X58" s="17"/>
      <c r="Y58" s="17"/>
      <c r="Z58" s="17"/>
    </row>
    <row r="59" spans="1:26" ht="14.25" customHeight="1">
      <c r="A59" s="64" t="s">
        <v>800</v>
      </c>
      <c r="B59" s="65">
        <v>1.9914095467171201E-2</v>
      </c>
      <c r="C59" s="65">
        <v>1.6312463276169701E-2</v>
      </c>
      <c r="D59" s="65">
        <v>1.8197443462902599E-2</v>
      </c>
      <c r="E59" s="17"/>
      <c r="F59" s="17"/>
      <c r="G59" s="17"/>
      <c r="H59" s="17"/>
      <c r="I59" s="17"/>
      <c r="J59" s="17"/>
      <c r="K59" s="17"/>
      <c r="L59" s="17"/>
      <c r="M59" s="17"/>
      <c r="N59" s="17"/>
      <c r="O59" s="17"/>
      <c r="P59" s="17"/>
      <c r="Q59" s="17"/>
      <c r="R59" s="17"/>
      <c r="S59" s="17"/>
      <c r="T59" s="17"/>
      <c r="U59" s="17"/>
      <c r="V59" s="17"/>
      <c r="W59" s="17"/>
      <c r="X59" s="17"/>
      <c r="Y59" s="17"/>
      <c r="Z59" s="17"/>
    </row>
    <row r="60" spans="1:26" ht="14.25" customHeight="1">
      <c r="A60" s="64" t="s">
        <v>801</v>
      </c>
      <c r="B60" s="65">
        <v>2.7418430854684501E-2</v>
      </c>
      <c r="C60" s="65">
        <v>2.2273698394021699E-2</v>
      </c>
      <c r="D60" s="65">
        <v>2.4965337118530301E-2</v>
      </c>
      <c r="E60" s="17"/>
      <c r="F60" s="17"/>
      <c r="G60" s="17"/>
      <c r="H60" s="17"/>
      <c r="I60" s="17"/>
      <c r="J60" s="17"/>
      <c r="K60" s="17"/>
      <c r="L60" s="17"/>
      <c r="M60" s="17"/>
      <c r="N60" s="17"/>
      <c r="O60" s="17"/>
      <c r="P60" s="17"/>
      <c r="Q60" s="17"/>
      <c r="R60" s="17"/>
      <c r="S60" s="17"/>
      <c r="T60" s="17"/>
      <c r="U60" s="17"/>
      <c r="V60" s="17"/>
      <c r="W60" s="17"/>
      <c r="X60" s="17"/>
      <c r="Y60" s="17"/>
      <c r="Z60" s="17"/>
    </row>
    <row r="61" spans="1:26" ht="14.25" customHeight="1">
      <c r="A61" s="64" t="s">
        <v>678</v>
      </c>
      <c r="B61" s="65">
        <v>1.5870311633217001E-2</v>
      </c>
      <c r="C61" s="65">
        <v>2.03998384213093E-2</v>
      </c>
      <c r="D61" s="65">
        <v>1.8024716052521299E-2</v>
      </c>
      <c r="E61" s="17"/>
      <c r="F61" s="17"/>
      <c r="G61" s="17"/>
      <c r="H61" s="17"/>
      <c r="I61" s="17"/>
      <c r="J61" s="17"/>
      <c r="K61" s="17"/>
      <c r="L61" s="17"/>
      <c r="M61" s="17"/>
      <c r="N61" s="17"/>
      <c r="O61" s="17"/>
      <c r="P61" s="17"/>
      <c r="Q61" s="17"/>
      <c r="R61" s="17"/>
      <c r="S61" s="17"/>
      <c r="T61" s="17"/>
      <c r="U61" s="17"/>
      <c r="V61" s="17"/>
      <c r="W61" s="17"/>
      <c r="X61" s="17"/>
      <c r="Y61" s="17"/>
      <c r="Z61" s="17"/>
    </row>
    <row r="62" spans="1:26" ht="14.25" customHeight="1">
      <c r="A62" s="64" t="s">
        <v>680</v>
      </c>
      <c r="B62" s="65">
        <v>5.9812554466365199E-3</v>
      </c>
      <c r="C62" s="65">
        <v>9.3664376436608503E-3</v>
      </c>
      <c r="D62" s="65">
        <v>7.5918287054943497E-3</v>
      </c>
      <c r="E62" s="17"/>
      <c r="F62" s="17"/>
      <c r="G62" s="17"/>
      <c r="H62" s="17"/>
      <c r="I62" s="17"/>
      <c r="J62" s="17"/>
      <c r="K62" s="17"/>
      <c r="L62" s="17"/>
      <c r="M62" s="17"/>
      <c r="N62" s="17"/>
      <c r="O62" s="17"/>
      <c r="P62" s="17"/>
      <c r="Q62" s="17"/>
      <c r="R62" s="17"/>
      <c r="S62" s="17"/>
      <c r="T62" s="17"/>
      <c r="U62" s="17"/>
      <c r="V62" s="17"/>
      <c r="W62" s="17"/>
      <c r="X62" s="17"/>
      <c r="Y62" s="17"/>
      <c r="Z62" s="17"/>
    </row>
    <row r="63" spans="1:26" ht="14.25" customHeight="1">
      <c r="A63" s="64" t="s">
        <v>681</v>
      </c>
      <c r="B63" s="65">
        <v>1.93234552225241E-3</v>
      </c>
      <c r="C63" s="65">
        <v>4.8797166932126297E-3</v>
      </c>
      <c r="D63" s="65">
        <v>3.3347758935586801E-3</v>
      </c>
      <c r="E63" s="17"/>
      <c r="F63" s="17"/>
      <c r="G63" s="17"/>
      <c r="H63" s="17"/>
      <c r="I63" s="17"/>
      <c r="J63" s="17"/>
      <c r="K63" s="17"/>
      <c r="L63" s="17"/>
      <c r="M63" s="17"/>
      <c r="N63" s="17"/>
      <c r="O63" s="17"/>
      <c r="P63" s="17"/>
      <c r="Q63" s="17"/>
      <c r="R63" s="17"/>
      <c r="S63" s="17"/>
      <c r="T63" s="17"/>
      <c r="U63" s="17"/>
      <c r="V63" s="17"/>
      <c r="W63" s="17"/>
      <c r="X63" s="17"/>
      <c r="Y63" s="17"/>
      <c r="Z63" s="17"/>
    </row>
    <row r="64" spans="1:26" ht="14.25" customHeight="1">
      <c r="A64" s="64" t="s">
        <v>682</v>
      </c>
      <c r="B64" s="65">
        <v>2.4243969625021801E-3</v>
      </c>
      <c r="C64" s="65">
        <v>4.6855731914707804E-3</v>
      </c>
      <c r="D64" s="65">
        <v>3.5005121522446699E-3</v>
      </c>
      <c r="E64" s="17"/>
      <c r="F64" s="17"/>
      <c r="G64" s="17"/>
      <c r="H64" s="17"/>
      <c r="I64" s="17"/>
      <c r="J64" s="17"/>
      <c r="K64" s="17"/>
      <c r="L64" s="17"/>
      <c r="M64" s="17"/>
      <c r="N64" s="17"/>
      <c r="O64" s="17"/>
      <c r="P64" s="17"/>
      <c r="Q64" s="17"/>
      <c r="R64" s="17"/>
      <c r="S64" s="17"/>
      <c r="T64" s="17"/>
      <c r="U64" s="17"/>
      <c r="V64" s="17"/>
      <c r="W64" s="17"/>
      <c r="X64" s="17"/>
      <c r="Y64" s="17"/>
      <c r="Z64" s="17"/>
    </row>
    <row r="65" spans="1:26" ht="14.25" customHeight="1">
      <c r="A65" s="64" t="s">
        <v>683</v>
      </c>
      <c r="B65" s="65">
        <v>3.2344357939880303E-2</v>
      </c>
      <c r="C65" s="65">
        <v>3.2046838042522501E-2</v>
      </c>
      <c r="D65" s="65">
        <v>3.2202671102928397E-2</v>
      </c>
      <c r="E65" s="17"/>
      <c r="F65" s="17"/>
      <c r="G65" s="17"/>
      <c r="H65" s="17"/>
      <c r="I65" s="17"/>
      <c r="J65" s="17"/>
      <c r="K65" s="17"/>
      <c r="L65" s="17"/>
      <c r="M65" s="17"/>
      <c r="N65" s="17"/>
      <c r="O65" s="17"/>
      <c r="P65" s="17"/>
      <c r="Q65" s="17"/>
      <c r="R65" s="17"/>
      <c r="S65" s="17"/>
      <c r="T65" s="17"/>
      <c r="U65" s="17"/>
      <c r="V65" s="17"/>
      <c r="W65" s="17"/>
      <c r="X65" s="17"/>
      <c r="Y65" s="17"/>
      <c r="Z65" s="17"/>
    </row>
    <row r="66" spans="1:26" ht="14.25" customHeight="1">
      <c r="A66" s="64" t="s">
        <v>684</v>
      </c>
      <c r="B66" s="65">
        <v>1.06908552451598E-2</v>
      </c>
      <c r="C66" s="65">
        <v>5.8110071089403298E-3</v>
      </c>
      <c r="D66" s="65">
        <v>8.3641723585639004E-3</v>
      </c>
      <c r="E66" s="17"/>
      <c r="F66" s="17"/>
      <c r="G66" s="17"/>
      <c r="H66" s="17"/>
      <c r="I66" s="17"/>
      <c r="J66" s="17"/>
      <c r="K66" s="17"/>
      <c r="L66" s="17"/>
      <c r="M66" s="17"/>
      <c r="N66" s="17"/>
      <c r="O66" s="17"/>
      <c r="P66" s="17"/>
      <c r="Q66" s="17"/>
      <c r="R66" s="17"/>
      <c r="S66" s="17"/>
      <c r="T66" s="17"/>
      <c r="U66" s="17"/>
      <c r="V66" s="17"/>
      <c r="W66" s="17"/>
      <c r="X66" s="17"/>
      <c r="Y66" s="17"/>
      <c r="Z66" s="17"/>
    </row>
    <row r="67" spans="1:26" ht="14.25" customHeight="1">
      <c r="A67" s="64" t="s">
        <v>685</v>
      </c>
      <c r="B67" s="65">
        <v>2.0777643632133799E-2</v>
      </c>
      <c r="C67" s="65">
        <v>2.18145690459805E-2</v>
      </c>
      <c r="D67" s="65">
        <v>2.1271286338950101E-2</v>
      </c>
      <c r="E67" s="17"/>
      <c r="F67" s="17"/>
      <c r="G67" s="17"/>
      <c r="H67" s="17"/>
      <c r="I67" s="17"/>
      <c r="J67" s="17"/>
      <c r="K67" s="17"/>
      <c r="L67" s="17"/>
      <c r="M67" s="17"/>
      <c r="N67" s="17"/>
      <c r="O67" s="17"/>
      <c r="P67" s="17"/>
      <c r="Q67" s="17"/>
      <c r="R67" s="17"/>
      <c r="S67" s="17"/>
      <c r="T67" s="17"/>
      <c r="U67" s="17"/>
      <c r="V67" s="17"/>
      <c r="W67" s="17"/>
      <c r="X67" s="17"/>
      <c r="Y67" s="17"/>
      <c r="Z67" s="17"/>
    </row>
    <row r="68" spans="1:26" ht="14.25" customHeight="1">
      <c r="A68" s="64" t="s">
        <v>686</v>
      </c>
      <c r="B68" s="65">
        <v>3.3847916862825801E-3</v>
      </c>
      <c r="C68" s="65">
        <v>4.5573592159622303E-3</v>
      </c>
      <c r="D68" s="65">
        <v>3.9429863818085603E-3</v>
      </c>
      <c r="E68" s="17"/>
      <c r="F68" s="17"/>
      <c r="G68" s="17"/>
      <c r="H68" s="17"/>
      <c r="I68" s="17"/>
      <c r="J68" s="17"/>
      <c r="K68" s="17"/>
      <c r="L68" s="17"/>
      <c r="M68" s="17"/>
      <c r="N68" s="17"/>
      <c r="O68" s="17"/>
      <c r="P68" s="17"/>
      <c r="Q68" s="17"/>
      <c r="R68" s="17"/>
      <c r="S68" s="17"/>
      <c r="T68" s="17"/>
      <c r="U68" s="17"/>
      <c r="V68" s="17"/>
      <c r="W68" s="17"/>
      <c r="X68" s="17"/>
      <c r="Y68" s="17"/>
      <c r="Z68" s="17"/>
    </row>
    <row r="69" spans="1:26" ht="14.25" customHeight="1">
      <c r="A69" s="64" t="s">
        <v>687</v>
      </c>
      <c r="B69" s="65">
        <v>1.35489528458281E-2</v>
      </c>
      <c r="C69" s="65">
        <v>8.35749116350714E-3</v>
      </c>
      <c r="D69" s="65">
        <v>1.10735032420026E-2</v>
      </c>
      <c r="E69" s="17"/>
      <c r="F69" s="17"/>
      <c r="G69" s="17"/>
      <c r="H69" s="17"/>
      <c r="I69" s="17"/>
      <c r="J69" s="17"/>
      <c r="K69" s="17"/>
      <c r="L69" s="17"/>
      <c r="M69" s="17"/>
      <c r="N69" s="17"/>
      <c r="O69" s="17"/>
      <c r="P69" s="17"/>
      <c r="Q69" s="17"/>
      <c r="R69" s="17"/>
      <c r="S69" s="17"/>
      <c r="T69" s="17"/>
      <c r="U69" s="17"/>
      <c r="V69" s="17"/>
      <c r="W69" s="17"/>
      <c r="X69" s="17"/>
      <c r="Y69" s="17"/>
      <c r="Z69" s="17"/>
    </row>
    <row r="70" spans="1:26" ht="14.25" customHeight="1">
      <c r="A70" s="64" t="s">
        <v>802</v>
      </c>
      <c r="B70" s="65">
        <v>6.3592879383218498E-3</v>
      </c>
      <c r="C70" s="65">
        <v>8.6781922479557405E-3</v>
      </c>
      <c r="D70" s="65">
        <v>7.4628624619801302E-3</v>
      </c>
      <c r="E70" s="17"/>
      <c r="F70" s="17"/>
      <c r="G70" s="17"/>
      <c r="H70" s="17"/>
      <c r="I70" s="17"/>
      <c r="J70" s="17"/>
      <c r="K70" s="17"/>
      <c r="L70" s="17"/>
      <c r="M70" s="17"/>
      <c r="N70" s="17"/>
      <c r="O70" s="17"/>
      <c r="P70" s="17"/>
      <c r="Q70" s="17"/>
      <c r="R70" s="17"/>
      <c r="S70" s="17"/>
      <c r="T70" s="17"/>
      <c r="U70" s="17"/>
      <c r="V70" s="17"/>
      <c r="W70" s="17"/>
      <c r="X70" s="17"/>
      <c r="Y70" s="17"/>
      <c r="Z70" s="17"/>
    </row>
    <row r="71" spans="1:26" ht="14.25" customHeight="1">
      <c r="A71" s="64" t="s">
        <v>803</v>
      </c>
      <c r="B71" s="65">
        <v>1.33619873875907E-2</v>
      </c>
      <c r="C71" s="65">
        <v>1.5013195424644601E-2</v>
      </c>
      <c r="D71" s="65">
        <v>1.41479416519727E-2</v>
      </c>
      <c r="E71" s="17"/>
      <c r="F71" s="17"/>
      <c r="G71" s="17"/>
      <c r="H71" s="17"/>
      <c r="I71" s="17"/>
      <c r="J71" s="17"/>
      <c r="K71" s="17"/>
      <c r="L71" s="17"/>
      <c r="M71" s="17"/>
      <c r="N71" s="17"/>
      <c r="O71" s="17"/>
      <c r="P71" s="17"/>
      <c r="Q71" s="17"/>
      <c r="R71" s="17"/>
      <c r="S71" s="17"/>
      <c r="T71" s="17"/>
      <c r="U71" s="17"/>
      <c r="V71" s="17"/>
      <c r="W71" s="17"/>
      <c r="X71" s="17"/>
      <c r="Y71" s="17"/>
      <c r="Z71" s="17"/>
    </row>
    <row r="72" spans="1:26" ht="14.25" customHeight="1">
      <c r="A72" s="64" t="s">
        <v>688</v>
      </c>
      <c r="B72" s="65">
        <v>8.24615415664098E-3</v>
      </c>
      <c r="C72" s="65">
        <v>1.5121137157855E-2</v>
      </c>
      <c r="D72" s="65">
        <v>1.1514129183620001E-2</v>
      </c>
      <c r="E72" s="17"/>
      <c r="F72" s="17"/>
      <c r="G72" s="17"/>
      <c r="H72" s="17"/>
      <c r="I72" s="17"/>
      <c r="J72" s="17"/>
      <c r="K72" s="17"/>
      <c r="L72" s="17"/>
      <c r="M72" s="17"/>
      <c r="N72" s="17"/>
      <c r="O72" s="17"/>
      <c r="P72" s="17"/>
      <c r="Q72" s="17"/>
      <c r="R72" s="17"/>
      <c r="S72" s="17"/>
      <c r="T72" s="17"/>
      <c r="U72" s="17"/>
      <c r="V72" s="17"/>
      <c r="W72" s="17"/>
      <c r="X72" s="17"/>
      <c r="Y72" s="17"/>
      <c r="Z72" s="17"/>
    </row>
    <row r="73" spans="1:26" ht="14.25" customHeight="1">
      <c r="A73" s="64" t="s">
        <v>689</v>
      </c>
      <c r="B73" s="65">
        <v>1.48281254153386E-2</v>
      </c>
      <c r="C73" s="65">
        <v>1.04877210925029E-2</v>
      </c>
      <c r="D73" s="65">
        <v>1.27589459522319E-2</v>
      </c>
      <c r="E73" s="17"/>
      <c r="F73" s="17"/>
      <c r="G73" s="17"/>
      <c r="H73" s="17"/>
      <c r="I73" s="17"/>
      <c r="J73" s="17"/>
      <c r="K73" s="17"/>
      <c r="L73" s="17"/>
      <c r="M73" s="17"/>
      <c r="N73" s="17"/>
      <c r="O73" s="17"/>
      <c r="P73" s="17"/>
      <c r="Q73" s="17"/>
      <c r="R73" s="17"/>
      <c r="S73" s="17"/>
      <c r="T73" s="17"/>
      <c r="U73" s="17"/>
      <c r="V73" s="17"/>
      <c r="W73" s="17"/>
      <c r="X73" s="17"/>
      <c r="Y73" s="17"/>
      <c r="Z73" s="17"/>
    </row>
    <row r="74" spans="1:26" ht="14.25" customHeight="1">
      <c r="A74" s="64" t="s">
        <v>690</v>
      </c>
      <c r="B74" s="65">
        <v>1.5087783165815299E-2</v>
      </c>
      <c r="C74" s="65">
        <v>1.2081860480268099E-2</v>
      </c>
      <c r="D74" s="65">
        <v>1.3655279602077E-2</v>
      </c>
      <c r="E74" s="17"/>
      <c r="F74" s="17"/>
      <c r="G74" s="17"/>
      <c r="H74" s="17"/>
      <c r="I74" s="17"/>
      <c r="J74" s="17"/>
      <c r="K74" s="17"/>
      <c r="L74" s="17"/>
      <c r="M74" s="17"/>
      <c r="N74" s="17"/>
      <c r="O74" s="17"/>
      <c r="P74" s="17"/>
      <c r="Q74" s="17"/>
      <c r="R74" s="17"/>
      <c r="S74" s="17"/>
      <c r="T74" s="17"/>
      <c r="U74" s="17"/>
      <c r="V74" s="17"/>
      <c r="W74" s="17"/>
      <c r="X74" s="17"/>
      <c r="Y74" s="17"/>
      <c r="Z74" s="17"/>
    </row>
    <row r="75" spans="1:26" ht="14.25" customHeight="1">
      <c r="A75" s="64" t="s">
        <v>691</v>
      </c>
      <c r="B75" s="65">
        <v>-3.69223544801378E-3</v>
      </c>
      <c r="C75" s="65">
        <v>4.42082014925571E-3</v>
      </c>
      <c r="D75" s="65">
        <v>1.62918792096844E-4</v>
      </c>
      <c r="E75" s="17"/>
      <c r="F75" s="17"/>
      <c r="G75" s="17"/>
      <c r="H75" s="17"/>
      <c r="I75" s="17"/>
      <c r="J75" s="17"/>
      <c r="K75" s="17"/>
      <c r="L75" s="17"/>
      <c r="M75" s="17"/>
      <c r="N75" s="17"/>
      <c r="O75" s="17"/>
      <c r="P75" s="17"/>
      <c r="Q75" s="17"/>
      <c r="R75" s="17"/>
      <c r="S75" s="17"/>
      <c r="T75" s="17"/>
      <c r="U75" s="17"/>
      <c r="V75" s="17"/>
      <c r="W75" s="17"/>
      <c r="X75" s="17"/>
      <c r="Y75" s="17"/>
      <c r="Z75" s="17"/>
    </row>
    <row r="76" spans="1:26" ht="14.25" customHeight="1">
      <c r="A76" s="64" t="s">
        <v>692</v>
      </c>
      <c r="B76" s="65">
        <v>9.62741252736787E-3</v>
      </c>
      <c r="C76" s="65">
        <v>1.9119499684046599E-2</v>
      </c>
      <c r="D76" s="65">
        <v>1.41363770910902E-2</v>
      </c>
      <c r="E76" s="17"/>
      <c r="F76" s="17"/>
      <c r="G76" s="17"/>
      <c r="H76" s="17"/>
      <c r="I76" s="17"/>
      <c r="J76" s="17"/>
      <c r="K76" s="17"/>
      <c r="L76" s="17"/>
      <c r="M76" s="17"/>
      <c r="N76" s="17"/>
      <c r="O76" s="17"/>
      <c r="P76" s="17"/>
      <c r="Q76" s="17"/>
      <c r="R76" s="17"/>
      <c r="S76" s="17"/>
      <c r="T76" s="17"/>
      <c r="U76" s="17"/>
      <c r="V76" s="17"/>
      <c r="W76" s="17"/>
      <c r="X76" s="17"/>
      <c r="Y76" s="17"/>
      <c r="Z76" s="17"/>
    </row>
    <row r="77" spans="1:26" ht="14.25" customHeight="1">
      <c r="A77" s="64" t="s">
        <v>693</v>
      </c>
      <c r="B77" s="65">
        <v>2.25753974964337E-2</v>
      </c>
      <c r="C77" s="65">
        <v>2.69932727349253E-2</v>
      </c>
      <c r="D77" s="65">
        <v>2.46767723882503E-2</v>
      </c>
      <c r="E77" s="17"/>
      <c r="F77" s="17"/>
      <c r="G77" s="17"/>
      <c r="H77" s="17"/>
      <c r="I77" s="17"/>
      <c r="J77" s="17"/>
      <c r="K77" s="17"/>
      <c r="L77" s="17"/>
      <c r="M77" s="17"/>
      <c r="N77" s="17"/>
      <c r="O77" s="17"/>
      <c r="P77" s="17"/>
      <c r="Q77" s="17"/>
      <c r="R77" s="17"/>
      <c r="S77" s="17"/>
      <c r="T77" s="17"/>
      <c r="U77" s="17"/>
      <c r="V77" s="17"/>
      <c r="W77" s="17"/>
      <c r="X77" s="17"/>
      <c r="Y77" s="17"/>
      <c r="Z77" s="17"/>
    </row>
    <row r="78" spans="1:26" ht="14.25" customHeight="1">
      <c r="A78" s="64" t="s">
        <v>804</v>
      </c>
      <c r="B78" s="65">
        <v>2.18421112916376E-2</v>
      </c>
      <c r="C78" s="65">
        <v>2.8077291800652798E-2</v>
      </c>
      <c r="D78" s="65">
        <v>2.4806514494132199E-2</v>
      </c>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c r="A79" s="64" t="s">
        <v>805</v>
      </c>
      <c r="B79" s="65">
        <v>4.66293987218779E-2</v>
      </c>
      <c r="C79" s="65">
        <v>5.0080300266746702E-2</v>
      </c>
      <c r="D79" s="65">
        <v>4.8271268497964703E-2</v>
      </c>
      <c r="E79" s="17"/>
      <c r="F79" s="17"/>
      <c r="G79" s="17"/>
      <c r="H79" s="17"/>
      <c r="I79" s="17"/>
      <c r="J79" s="17"/>
      <c r="K79" s="17"/>
      <c r="L79" s="17"/>
      <c r="M79" s="17"/>
      <c r="N79" s="17"/>
      <c r="O79" s="17"/>
      <c r="P79" s="17"/>
      <c r="Q79" s="17"/>
      <c r="R79" s="17"/>
      <c r="S79" s="17"/>
      <c r="T79" s="17"/>
      <c r="U79" s="17"/>
      <c r="V79" s="17"/>
      <c r="W79" s="17"/>
      <c r="X79" s="17"/>
      <c r="Y79" s="17"/>
      <c r="Z79" s="17"/>
    </row>
    <row r="80" spans="1:26" ht="14.25" customHeight="1">
      <c r="A80" s="64" t="s">
        <v>694</v>
      </c>
      <c r="B80" s="65">
        <v>1.9681513156555901E-2</v>
      </c>
      <c r="C80" s="65">
        <v>3.0167919662920699E-2</v>
      </c>
      <c r="D80" s="65">
        <v>2.4661660157544198E-2</v>
      </c>
      <c r="E80" s="17"/>
      <c r="F80" s="17"/>
      <c r="G80" s="17"/>
      <c r="H80" s="17"/>
      <c r="I80" s="17"/>
      <c r="J80" s="17"/>
      <c r="K80" s="17"/>
      <c r="L80" s="17"/>
      <c r="M80" s="17"/>
      <c r="N80" s="17"/>
      <c r="O80" s="17"/>
      <c r="P80" s="17"/>
      <c r="Q80" s="17"/>
      <c r="R80" s="17"/>
      <c r="S80" s="17"/>
      <c r="T80" s="17"/>
      <c r="U80" s="17"/>
      <c r="V80" s="17"/>
      <c r="W80" s="17"/>
      <c r="X80" s="17"/>
      <c r="Y80" s="17"/>
      <c r="Z80" s="17"/>
    </row>
    <row r="81" spans="1:26" ht="14.25" customHeight="1">
      <c r="A81" s="64" t="s">
        <v>806</v>
      </c>
      <c r="B81" s="65">
        <v>2.9564265864372798E-2</v>
      </c>
      <c r="C81" s="65">
        <v>3.3997991218686699E-2</v>
      </c>
      <c r="D81" s="65">
        <v>3.1673187579113103E-2</v>
      </c>
      <c r="E81" s="17"/>
      <c r="F81" s="17"/>
      <c r="G81" s="17"/>
      <c r="H81" s="17"/>
      <c r="I81" s="17"/>
      <c r="J81" s="17"/>
      <c r="K81" s="17"/>
      <c r="L81" s="17"/>
      <c r="M81" s="17"/>
      <c r="N81" s="17"/>
      <c r="O81" s="17"/>
      <c r="P81" s="17"/>
      <c r="Q81" s="17"/>
      <c r="R81" s="17"/>
      <c r="S81" s="17"/>
      <c r="T81" s="17"/>
      <c r="U81" s="17"/>
      <c r="V81" s="17"/>
      <c r="W81" s="17"/>
      <c r="X81" s="17"/>
      <c r="Y81" s="17"/>
      <c r="Z81" s="17"/>
    </row>
    <row r="82" spans="1:26" ht="14.25" customHeight="1">
      <c r="A82" s="64" t="s">
        <v>807</v>
      </c>
      <c r="B82" s="65">
        <v>2.8375567132332399E-2</v>
      </c>
      <c r="C82" s="65">
        <v>2.9054025821252299E-2</v>
      </c>
      <c r="D82" s="65">
        <v>2.86985868934133E-2</v>
      </c>
      <c r="E82" s="17"/>
      <c r="F82" s="17"/>
      <c r="G82" s="17"/>
      <c r="H82" s="17"/>
      <c r="I82" s="17"/>
      <c r="J82" s="17"/>
      <c r="K82" s="17"/>
      <c r="L82" s="17"/>
      <c r="M82" s="17"/>
      <c r="N82" s="17"/>
      <c r="O82" s="17"/>
      <c r="P82" s="17"/>
      <c r="Q82" s="17"/>
      <c r="R82" s="17"/>
      <c r="S82" s="17"/>
      <c r="T82" s="17"/>
      <c r="U82" s="17"/>
      <c r="V82" s="17"/>
      <c r="W82" s="17"/>
      <c r="X82" s="17"/>
      <c r="Y82" s="17"/>
      <c r="Z82" s="17"/>
    </row>
    <row r="83" spans="1:26" ht="14.25" customHeight="1">
      <c r="A83" s="64" t="s">
        <v>808</v>
      </c>
      <c r="B83" s="65">
        <v>2.0785085892226898E-2</v>
      </c>
      <c r="C83" s="65">
        <v>2.3701431910455501E-2</v>
      </c>
      <c r="D83" s="65">
        <v>2.21727844713837E-2</v>
      </c>
      <c r="E83" s="17"/>
      <c r="F83" s="17"/>
      <c r="G83" s="17"/>
      <c r="H83" s="17"/>
      <c r="I83" s="17"/>
      <c r="J83" s="17"/>
      <c r="K83" s="17"/>
      <c r="L83" s="17"/>
      <c r="M83" s="17"/>
      <c r="N83" s="17"/>
      <c r="O83" s="17"/>
      <c r="P83" s="17"/>
      <c r="Q83" s="17"/>
      <c r="R83" s="17"/>
      <c r="S83" s="17"/>
      <c r="T83" s="17"/>
      <c r="U83" s="17"/>
      <c r="V83" s="17"/>
      <c r="W83" s="17"/>
      <c r="X83" s="17"/>
      <c r="Y83" s="17"/>
      <c r="Z83" s="17"/>
    </row>
    <row r="84" spans="1:26" ht="14.25" customHeight="1">
      <c r="A84" s="64" t="s">
        <v>695</v>
      </c>
      <c r="B84" s="65">
        <v>1.6894518576150801E-2</v>
      </c>
      <c r="C84" s="65">
        <v>2.91744330807308E-2</v>
      </c>
      <c r="D84" s="65">
        <v>2.2723715153202401E-2</v>
      </c>
      <c r="E84" s="17"/>
      <c r="F84" s="17"/>
      <c r="G84" s="17"/>
      <c r="H84" s="17"/>
      <c r="I84" s="17"/>
      <c r="J84" s="17"/>
      <c r="K84" s="17"/>
      <c r="L84" s="17"/>
      <c r="M84" s="17"/>
      <c r="N84" s="17"/>
      <c r="O84" s="17"/>
      <c r="P84" s="17"/>
      <c r="Q84" s="17"/>
      <c r="R84" s="17"/>
      <c r="S84" s="17"/>
      <c r="T84" s="17"/>
      <c r="U84" s="17"/>
      <c r="V84" s="17"/>
      <c r="W84" s="17"/>
      <c r="X84" s="17"/>
      <c r="Y84" s="17"/>
      <c r="Z84" s="17"/>
    </row>
    <row r="85" spans="1:26" ht="14.25" customHeight="1">
      <c r="A85" s="64" t="s">
        <v>809</v>
      </c>
      <c r="B85" s="65">
        <v>3.9060005139041003E-2</v>
      </c>
      <c r="C85" s="65">
        <v>3.70568958255037E-2</v>
      </c>
      <c r="D85" s="65">
        <v>3.8105661482020499E-2</v>
      </c>
      <c r="E85" s="17"/>
      <c r="F85" s="17"/>
      <c r="G85" s="17"/>
      <c r="H85" s="17"/>
      <c r="I85" s="17"/>
      <c r="J85" s="17"/>
      <c r="K85" s="17"/>
      <c r="L85" s="17"/>
      <c r="M85" s="17"/>
      <c r="N85" s="17"/>
      <c r="O85" s="17"/>
      <c r="P85" s="17"/>
      <c r="Q85" s="17"/>
      <c r="R85" s="17"/>
      <c r="S85" s="17"/>
      <c r="T85" s="17"/>
      <c r="U85" s="17"/>
      <c r="V85" s="17"/>
      <c r="W85" s="17"/>
      <c r="X85" s="17"/>
      <c r="Y85" s="17"/>
      <c r="Z85" s="17"/>
    </row>
    <row r="86" spans="1:26" ht="14.25" customHeight="1">
      <c r="A86" s="64" t="s">
        <v>696</v>
      </c>
      <c r="B86" s="65">
        <v>3.3265661351389898E-2</v>
      </c>
      <c r="C86" s="65">
        <v>3.2872096993198298E-2</v>
      </c>
      <c r="D86" s="65">
        <v>3.3078231052851403E-2</v>
      </c>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c r="A87" s="64" t="s">
        <v>810</v>
      </c>
      <c r="B87" s="65">
        <v>1.48935264175567E-2</v>
      </c>
      <c r="C87" s="65">
        <v>2.1452241684440401E-2</v>
      </c>
      <c r="D87" s="65">
        <v>1.8011455274666101E-2</v>
      </c>
      <c r="E87" s="17"/>
      <c r="F87" s="17"/>
      <c r="G87" s="17"/>
      <c r="H87" s="17"/>
      <c r="I87" s="17"/>
      <c r="J87" s="17"/>
      <c r="K87" s="17"/>
      <c r="L87" s="17"/>
      <c r="M87" s="17"/>
      <c r="N87" s="17"/>
      <c r="O87" s="17"/>
      <c r="P87" s="17"/>
      <c r="Q87" s="17"/>
      <c r="R87" s="17"/>
      <c r="S87" s="17"/>
      <c r="T87" s="17"/>
      <c r="U87" s="17"/>
      <c r="V87" s="17"/>
      <c r="W87" s="17"/>
      <c r="X87" s="17"/>
      <c r="Y87" s="17"/>
      <c r="Z87" s="17"/>
    </row>
    <row r="88" spans="1:26" ht="14.25" customHeight="1">
      <c r="A88" s="64" t="s">
        <v>697</v>
      </c>
      <c r="B88" s="65">
        <v>3.2504172832637401E-2</v>
      </c>
      <c r="C88" s="65">
        <v>3.2875837507900997E-2</v>
      </c>
      <c r="D88" s="65">
        <v>3.26811393290522E-2</v>
      </c>
      <c r="E88" s="17"/>
      <c r="F88" s="17"/>
      <c r="G88" s="17"/>
      <c r="H88" s="17"/>
      <c r="I88" s="17"/>
      <c r="J88" s="17"/>
      <c r="K88" s="17"/>
      <c r="L88" s="17"/>
      <c r="M88" s="17"/>
      <c r="N88" s="17"/>
      <c r="O88" s="17"/>
      <c r="P88" s="17"/>
      <c r="Q88" s="17"/>
      <c r="R88" s="17"/>
      <c r="S88" s="17"/>
      <c r="T88" s="17"/>
      <c r="U88" s="17"/>
      <c r="V88" s="17"/>
      <c r="W88" s="17"/>
      <c r="X88" s="17"/>
      <c r="Y88" s="17"/>
      <c r="Z88" s="17"/>
    </row>
    <row r="89" spans="1:26" ht="14.25" customHeight="1">
      <c r="A89" s="64" t="s">
        <v>698</v>
      </c>
      <c r="B89" s="65">
        <v>1.5784793228359899E-2</v>
      </c>
      <c r="C89" s="65">
        <v>2.6993968179896698E-2</v>
      </c>
      <c r="D89" s="65">
        <v>2.1107154874818901E-2</v>
      </c>
      <c r="E89" s="17"/>
      <c r="F89" s="17"/>
      <c r="G89" s="17"/>
      <c r="H89" s="17"/>
      <c r="I89" s="17"/>
      <c r="J89" s="17"/>
      <c r="K89" s="17"/>
      <c r="L89" s="17"/>
      <c r="M89" s="17"/>
      <c r="N89" s="17"/>
      <c r="O89" s="17"/>
      <c r="P89" s="17"/>
      <c r="Q89" s="17"/>
      <c r="R89" s="17"/>
      <c r="S89" s="17"/>
      <c r="T89" s="17"/>
      <c r="U89" s="17"/>
      <c r="V89" s="17"/>
      <c r="W89" s="17"/>
      <c r="X89" s="17"/>
      <c r="Y89" s="17"/>
      <c r="Z89" s="17"/>
    </row>
    <row r="90" spans="1:26" ht="14.25" customHeight="1">
      <c r="A90" s="64" t="s">
        <v>699</v>
      </c>
      <c r="B90" s="65">
        <v>2.16910183271357E-2</v>
      </c>
      <c r="C90" s="65">
        <v>2.5914928237514401E-2</v>
      </c>
      <c r="D90" s="65">
        <v>2.37002306808855E-2</v>
      </c>
      <c r="E90" s="17"/>
      <c r="F90" s="17"/>
      <c r="G90" s="17"/>
      <c r="H90" s="17"/>
      <c r="I90" s="17"/>
      <c r="J90" s="17"/>
      <c r="K90" s="17"/>
      <c r="L90" s="17"/>
      <c r="M90" s="17"/>
      <c r="N90" s="17"/>
      <c r="O90" s="17"/>
      <c r="P90" s="17"/>
      <c r="Q90" s="17"/>
      <c r="R90" s="17"/>
      <c r="S90" s="17"/>
      <c r="T90" s="17"/>
      <c r="U90" s="17"/>
      <c r="V90" s="17"/>
      <c r="W90" s="17"/>
      <c r="X90" s="17"/>
      <c r="Y90" s="17"/>
      <c r="Z90" s="17"/>
    </row>
    <row r="91" spans="1:26" ht="14.25" customHeight="1">
      <c r="A91" s="64" t="s">
        <v>811</v>
      </c>
      <c r="B91" s="65">
        <v>1.6891721583393599E-2</v>
      </c>
      <c r="C91" s="65">
        <v>2.08148007532158E-2</v>
      </c>
      <c r="D91" s="65">
        <v>1.8757970639233498E-2</v>
      </c>
      <c r="E91" s="17"/>
      <c r="F91" s="17"/>
      <c r="G91" s="17"/>
      <c r="H91" s="17"/>
      <c r="I91" s="17"/>
      <c r="J91" s="17"/>
      <c r="K91" s="17"/>
      <c r="L91" s="17"/>
      <c r="M91" s="17"/>
      <c r="N91" s="17"/>
      <c r="O91" s="17"/>
      <c r="P91" s="17"/>
      <c r="Q91" s="17"/>
      <c r="R91" s="17"/>
      <c r="S91" s="17"/>
      <c r="T91" s="17"/>
      <c r="U91" s="17"/>
      <c r="V91" s="17"/>
      <c r="W91" s="17"/>
      <c r="X91" s="17"/>
      <c r="Y91" s="17"/>
      <c r="Z91" s="17"/>
    </row>
    <row r="92" spans="1:26" ht="14.25" customHeight="1">
      <c r="A92" s="64" t="s">
        <v>812</v>
      </c>
      <c r="B92" s="65">
        <v>5.0696143822935802E-2</v>
      </c>
      <c r="C92" s="65">
        <v>4.9608335413097997E-2</v>
      </c>
      <c r="D92" s="65">
        <v>5.0177999284622299E-2</v>
      </c>
      <c r="E92" s="17"/>
      <c r="F92" s="17"/>
      <c r="G92" s="17"/>
      <c r="H92" s="17"/>
      <c r="I92" s="17"/>
      <c r="J92" s="17"/>
      <c r="K92" s="17"/>
      <c r="L92" s="17"/>
      <c r="M92" s="17"/>
      <c r="N92" s="17"/>
      <c r="O92" s="17"/>
      <c r="P92" s="17"/>
      <c r="Q92" s="17"/>
      <c r="R92" s="17"/>
      <c r="S92" s="17"/>
      <c r="T92" s="17"/>
      <c r="U92" s="17"/>
      <c r="V92" s="17"/>
      <c r="W92" s="17"/>
      <c r="X92" s="17"/>
      <c r="Y92" s="17"/>
      <c r="Z92" s="17"/>
    </row>
    <row r="93" spans="1:26" ht="14.25" customHeight="1">
      <c r="A93" s="64" t="s">
        <v>700</v>
      </c>
      <c r="B93" s="65">
        <v>2.5229187603488398E-2</v>
      </c>
      <c r="C93" s="65">
        <v>2.3479390630032099E-2</v>
      </c>
      <c r="D93" s="65">
        <v>2.43955781672342E-2</v>
      </c>
      <c r="E93" s="17"/>
      <c r="F93" s="17"/>
      <c r="G93" s="17"/>
      <c r="H93" s="17"/>
      <c r="I93" s="17"/>
      <c r="J93" s="17"/>
      <c r="K93" s="17"/>
      <c r="L93" s="17"/>
      <c r="M93" s="17"/>
      <c r="N93" s="17"/>
      <c r="O93" s="17"/>
      <c r="P93" s="17"/>
      <c r="Q93" s="17"/>
      <c r="R93" s="17"/>
      <c r="S93" s="17"/>
      <c r="T93" s="17"/>
      <c r="U93" s="17"/>
      <c r="V93" s="17"/>
      <c r="W93" s="17"/>
      <c r="X93" s="17"/>
      <c r="Y93" s="17"/>
      <c r="Z93" s="17"/>
    </row>
    <row r="94" spans="1:26" ht="14.25" customHeight="1">
      <c r="A94" s="64" t="s">
        <v>813</v>
      </c>
      <c r="B94" s="65">
        <v>3.4986487432414101E-2</v>
      </c>
      <c r="C94" s="65">
        <v>3.6744732848986002E-2</v>
      </c>
      <c r="D94" s="65">
        <v>3.5823374956706497E-2</v>
      </c>
      <c r="E94" s="17"/>
      <c r="F94" s="17"/>
      <c r="G94" s="17"/>
      <c r="H94" s="17"/>
      <c r="I94" s="17"/>
      <c r="J94" s="17"/>
      <c r="K94" s="17"/>
      <c r="L94" s="17"/>
      <c r="M94" s="17"/>
      <c r="N94" s="17"/>
      <c r="O94" s="17"/>
      <c r="P94" s="17"/>
      <c r="Q94" s="17"/>
      <c r="R94" s="17"/>
      <c r="S94" s="17"/>
      <c r="T94" s="17"/>
      <c r="U94" s="17"/>
      <c r="V94" s="17"/>
      <c r="W94" s="17"/>
      <c r="X94" s="17"/>
      <c r="Y94" s="17"/>
      <c r="Z94" s="17"/>
    </row>
    <row r="95" spans="1:26" ht="14.25" customHeight="1">
      <c r="A95" s="64" t="s">
        <v>814</v>
      </c>
      <c r="B95" s="65">
        <v>2.1301627176407201E-2</v>
      </c>
      <c r="C95" s="65">
        <v>2.16445377307126E-2</v>
      </c>
      <c r="D95" s="65">
        <v>2.1464903559750202E-2</v>
      </c>
      <c r="E95" s="17"/>
      <c r="F95" s="17"/>
      <c r="G95" s="17"/>
      <c r="H95" s="17"/>
      <c r="I95" s="17"/>
      <c r="J95" s="17"/>
      <c r="K95" s="17"/>
      <c r="L95" s="17"/>
      <c r="M95" s="17"/>
      <c r="N95" s="17"/>
      <c r="O95" s="17"/>
      <c r="P95" s="17"/>
      <c r="Q95" s="17"/>
      <c r="R95" s="17"/>
      <c r="S95" s="17"/>
      <c r="T95" s="17"/>
      <c r="U95" s="17"/>
      <c r="V95" s="17"/>
      <c r="W95" s="17"/>
      <c r="X95" s="17"/>
      <c r="Y95" s="17"/>
      <c r="Z95" s="17"/>
    </row>
    <row r="96" spans="1:26" ht="14.25" customHeight="1">
      <c r="A96" s="64" t="s">
        <v>701</v>
      </c>
      <c r="B96" s="65">
        <v>2.7521819263206199E-2</v>
      </c>
      <c r="C96" s="65">
        <v>2.4768716459062801E-2</v>
      </c>
      <c r="D96" s="65">
        <v>2.62098966947572E-2</v>
      </c>
      <c r="E96" s="17"/>
      <c r="F96" s="17"/>
      <c r="G96" s="17"/>
      <c r="H96" s="17"/>
      <c r="I96" s="17"/>
      <c r="J96" s="17"/>
      <c r="K96" s="17"/>
      <c r="L96" s="17"/>
      <c r="M96" s="17"/>
      <c r="N96" s="17"/>
      <c r="O96" s="17"/>
      <c r="P96" s="17"/>
      <c r="Q96" s="17"/>
      <c r="R96" s="17"/>
      <c r="S96" s="17"/>
      <c r="T96" s="17"/>
      <c r="U96" s="17"/>
      <c r="V96" s="17"/>
      <c r="W96" s="17"/>
      <c r="X96" s="17"/>
      <c r="Y96" s="17"/>
      <c r="Z96" s="17"/>
    </row>
    <row r="97" spans="1:26" ht="14.25" customHeight="1">
      <c r="A97" s="64" t="s">
        <v>702</v>
      </c>
      <c r="B97" s="65">
        <v>1.6516677263597099E-2</v>
      </c>
      <c r="C97" s="65">
        <v>2.3659637054058699E-2</v>
      </c>
      <c r="D97" s="65">
        <v>1.99118490520107E-2</v>
      </c>
      <c r="E97" s="17"/>
      <c r="F97" s="17"/>
      <c r="G97" s="17"/>
      <c r="H97" s="17"/>
      <c r="I97" s="17"/>
      <c r="J97" s="17"/>
      <c r="K97" s="17"/>
      <c r="L97" s="17"/>
      <c r="M97" s="17"/>
      <c r="N97" s="17"/>
      <c r="O97" s="17"/>
      <c r="P97" s="17"/>
      <c r="Q97" s="17"/>
      <c r="R97" s="17"/>
      <c r="S97" s="17"/>
      <c r="T97" s="17"/>
      <c r="U97" s="17"/>
      <c r="V97" s="17"/>
      <c r="W97" s="17"/>
      <c r="X97" s="17"/>
      <c r="Y97" s="17"/>
      <c r="Z97" s="17"/>
    </row>
    <row r="98" spans="1:26" ht="14.25" customHeight="1">
      <c r="A98" s="64" t="s">
        <v>815</v>
      </c>
      <c r="B98" s="65">
        <v>3.4029095889861201E-2</v>
      </c>
      <c r="C98" s="65">
        <v>3.00051757679991E-2</v>
      </c>
      <c r="D98" s="65">
        <v>3.2110986635983399E-2</v>
      </c>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c r="A99" s="64" t="s">
        <v>703</v>
      </c>
      <c r="B99" s="65">
        <v>1.79804462648167E-2</v>
      </c>
      <c r="C99" s="65">
        <v>2.8246223825741702E-2</v>
      </c>
      <c r="D99" s="65">
        <v>2.28560662348367E-2</v>
      </c>
      <c r="E99" s="17"/>
      <c r="F99" s="17"/>
      <c r="G99" s="17"/>
      <c r="H99" s="17"/>
      <c r="I99" s="17"/>
      <c r="J99" s="17"/>
      <c r="K99" s="17"/>
      <c r="L99" s="17"/>
      <c r="M99" s="17"/>
      <c r="N99" s="17"/>
      <c r="O99" s="17"/>
      <c r="P99" s="17"/>
      <c r="Q99" s="17"/>
      <c r="R99" s="17"/>
      <c r="S99" s="17"/>
      <c r="T99" s="17"/>
      <c r="U99" s="17"/>
      <c r="V99" s="17"/>
      <c r="W99" s="17"/>
      <c r="X99" s="17"/>
      <c r="Y99" s="17"/>
      <c r="Z99" s="17"/>
    </row>
    <row r="100" spans="1:26" ht="14.25" customHeight="1">
      <c r="A100" s="64" t="s">
        <v>816</v>
      </c>
      <c r="B100" s="65">
        <v>1.4778496236625501E-2</v>
      </c>
      <c r="C100" s="65">
        <v>2.3793085359585998E-2</v>
      </c>
      <c r="D100" s="65">
        <v>1.9061215314319001E-2</v>
      </c>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4.25" customHeight="1">
      <c r="A101" s="64" t="s">
        <v>704</v>
      </c>
      <c r="B101" s="65">
        <v>2.8093555651305498E-2</v>
      </c>
      <c r="C101" s="65">
        <v>3.1100815700416E-2</v>
      </c>
      <c r="D101" s="65">
        <v>2.9524488805383799E-2</v>
      </c>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4.25" customHeight="1">
      <c r="A102" s="64" t="s">
        <v>705</v>
      </c>
      <c r="B102" s="65">
        <v>1.30708308874711E-2</v>
      </c>
      <c r="C102" s="65">
        <v>2.3476066271636401E-2</v>
      </c>
      <c r="D102" s="65">
        <v>1.8012445258883399E-2</v>
      </c>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4.25" customHeight="1">
      <c r="A103" s="64" t="s">
        <v>706</v>
      </c>
      <c r="B103" s="65">
        <v>2.5141355519576698E-2</v>
      </c>
      <c r="C103" s="65">
        <v>2.62485609627909E-2</v>
      </c>
      <c r="D103" s="65">
        <v>2.56684471476804E-2</v>
      </c>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4.25" customHeight="1">
      <c r="A104" s="64" t="s">
        <v>707</v>
      </c>
      <c r="B104" s="65">
        <v>5.51200194495347E-2</v>
      </c>
      <c r="C104" s="65">
        <v>5.0481593199861001E-2</v>
      </c>
      <c r="D104" s="65">
        <v>5.2908696249875001E-2</v>
      </c>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4.25" customHeight="1">
      <c r="A105" s="64" t="s">
        <v>708</v>
      </c>
      <c r="B105" s="65">
        <v>2.2513390020247201E-2</v>
      </c>
      <c r="C105" s="65">
        <v>2.3741888574266099E-2</v>
      </c>
      <c r="D105" s="65">
        <v>2.3098205364872702E-2</v>
      </c>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4.25" customHeight="1">
      <c r="A106" s="64" t="s">
        <v>709</v>
      </c>
      <c r="B106" s="65">
        <v>3.6430953852170898E-2</v>
      </c>
      <c r="C106" s="65">
        <v>3.7270222264317698E-2</v>
      </c>
      <c r="D106" s="65">
        <v>3.6830520752914403E-2</v>
      </c>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4.25" customHeight="1">
      <c r="A107" s="64" t="s">
        <v>817</v>
      </c>
      <c r="B107" s="65">
        <v>2.0210691094649999E-2</v>
      </c>
      <c r="C107" s="65">
        <v>2.0334706446585499E-2</v>
      </c>
      <c r="D107" s="65">
        <v>2.0269744144141E-2</v>
      </c>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4.25" customHeight="1">
      <c r="A108" s="64" t="s">
        <v>710</v>
      </c>
      <c r="B108" s="65">
        <v>2.9729092949854999E-2</v>
      </c>
      <c r="C108" s="65">
        <v>2.6164754338975499E-2</v>
      </c>
      <c r="D108" s="65">
        <v>2.80302474201818E-2</v>
      </c>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4.25" customHeight="1">
      <c r="A109" s="64" t="s">
        <v>711</v>
      </c>
      <c r="B109" s="65">
        <v>2.95261707244205E-2</v>
      </c>
      <c r="C109" s="65">
        <v>3.4707900985477103E-2</v>
      </c>
      <c r="D109" s="65">
        <v>3.1990416971658699E-2</v>
      </c>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4.25" customHeight="1">
      <c r="A110" s="64" t="s">
        <v>818</v>
      </c>
      <c r="B110" s="65">
        <v>3.4570578943728503E-2</v>
      </c>
      <c r="C110" s="65">
        <v>2.8881092632121901E-2</v>
      </c>
      <c r="D110" s="65">
        <v>3.1857386604526597E-2</v>
      </c>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4.25" customHeight="1">
      <c r="A111" s="64" t="s">
        <v>819</v>
      </c>
      <c r="B111" s="65">
        <v>1.8444576275289101E-2</v>
      </c>
      <c r="C111" s="65">
        <v>2.8556638669959999E-2</v>
      </c>
      <c r="D111" s="65">
        <v>2.32473850568297E-2</v>
      </c>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4.25" customHeight="1">
      <c r="A112" s="64" t="s">
        <v>820</v>
      </c>
      <c r="B112" s="65">
        <v>3.1696156690400802E-2</v>
      </c>
      <c r="C112" s="65">
        <v>2.9310575901698201E-2</v>
      </c>
      <c r="D112" s="65">
        <v>3.05594770736419E-2</v>
      </c>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4.25" customHeight="1">
      <c r="A113" s="64" t="s">
        <v>712</v>
      </c>
      <c r="B113" s="65">
        <v>2.7836502226781201E-2</v>
      </c>
      <c r="C113" s="65">
        <v>2.8261008085747899E-2</v>
      </c>
      <c r="D113" s="65">
        <v>2.8038626012589898E-2</v>
      </c>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4.25" customHeight="1">
      <c r="A114" s="64" t="s">
        <v>713</v>
      </c>
      <c r="B114" s="65">
        <v>1.6290273617010499E-2</v>
      </c>
      <c r="C114" s="65">
        <v>2.2715822285341799E-2</v>
      </c>
      <c r="D114" s="65">
        <v>1.9345008185708001E-2</v>
      </c>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4.25" customHeight="1">
      <c r="A115" s="64" t="s">
        <v>714</v>
      </c>
      <c r="B115" s="65">
        <v>1.08233105528035E-2</v>
      </c>
      <c r="C115" s="65">
        <v>1.0916124550902601E-2</v>
      </c>
      <c r="D115" s="65">
        <v>1.0867506631945601E-2</v>
      </c>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4.25" customHeight="1">
      <c r="A116" s="64" t="s">
        <v>821</v>
      </c>
      <c r="B116" s="65">
        <v>1.83277747633496E-2</v>
      </c>
      <c r="C116" s="65">
        <v>3.10404515747606E-2</v>
      </c>
      <c r="D116" s="65">
        <v>2.43617619654652E-2</v>
      </c>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4.25" customHeight="1">
      <c r="A117" s="64" t="s">
        <v>822</v>
      </c>
      <c r="B117" s="65">
        <v>2.08958967381325E-2</v>
      </c>
      <c r="C117" s="65">
        <v>3.3948127792763502E-2</v>
      </c>
      <c r="D117" s="65">
        <v>2.7090567011597899E-2</v>
      </c>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4.25" customHeight="1">
      <c r="A118" s="64" t="s">
        <v>715</v>
      </c>
      <c r="B118" s="65">
        <v>2.90291425547726E-2</v>
      </c>
      <c r="C118" s="65">
        <v>2.75838087559565E-2</v>
      </c>
      <c r="D118" s="65">
        <v>2.8340635002121299E-2</v>
      </c>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4.25" customHeight="1">
      <c r="A119" s="64" t="s">
        <v>716</v>
      </c>
      <c r="B119" s="65">
        <v>2.8436067261747602E-2</v>
      </c>
      <c r="C119" s="65">
        <v>2.69386240253917E-2</v>
      </c>
      <c r="D119" s="65">
        <v>2.7722726928667001E-2</v>
      </c>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4.25" customHeight="1">
      <c r="A120" s="64" t="s">
        <v>717</v>
      </c>
      <c r="B120" s="65">
        <v>5.3910596304878398E-2</v>
      </c>
      <c r="C120" s="65">
        <v>5.5819426018464499E-2</v>
      </c>
      <c r="D120" s="65">
        <v>5.4819132055250901E-2</v>
      </c>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4.25" customHeight="1">
      <c r="A121" s="64" t="s">
        <v>718</v>
      </c>
      <c r="B121" s="65">
        <v>3.0488269359636E-2</v>
      </c>
      <c r="C121" s="65">
        <v>3.85886787762586E-2</v>
      </c>
      <c r="D121" s="65">
        <v>3.4337697366749499E-2</v>
      </c>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4.25" customHeight="1">
      <c r="A122" s="64" t="s">
        <v>719</v>
      </c>
      <c r="B122" s="65">
        <v>3.12231326590275E-2</v>
      </c>
      <c r="C122" s="65">
        <v>2.0314023800246599E-2</v>
      </c>
      <c r="D122" s="65">
        <v>2.60138481018834E-2</v>
      </c>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4.25" customHeight="1">
      <c r="A123" s="64" t="s">
        <v>823</v>
      </c>
      <c r="B123" s="65">
        <v>2.1327121223191501E-2</v>
      </c>
      <c r="C123" s="65">
        <v>3.2119840927344601E-2</v>
      </c>
      <c r="D123" s="65">
        <v>2.64523634243241E-2</v>
      </c>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4.25" customHeight="1">
      <c r="A124" s="64" t="s">
        <v>720</v>
      </c>
      <c r="B124" s="65">
        <v>4.0124661630354302E-2</v>
      </c>
      <c r="C124" s="65">
        <v>3.5429397014685698E-2</v>
      </c>
      <c r="D124" s="65">
        <v>3.7886171883425801E-2</v>
      </c>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4.25" customHeight="1">
      <c r="A125" s="64" t="s">
        <v>721</v>
      </c>
      <c r="B125" s="65">
        <v>2.0977108773723298E-2</v>
      </c>
      <c r="C125" s="65">
        <v>2.9616140548684999E-2</v>
      </c>
      <c r="D125" s="65">
        <v>2.5081855691380699E-2</v>
      </c>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4.25" customHeight="1">
      <c r="A126" s="64" t="s">
        <v>824</v>
      </c>
      <c r="B126" s="65">
        <v>2.8630755716609401E-2</v>
      </c>
      <c r="C126" s="65">
        <v>3.6073655243944902E-2</v>
      </c>
      <c r="D126" s="65">
        <v>3.2168301569022097E-2</v>
      </c>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4.25" customHeight="1">
      <c r="A127" s="64" t="s">
        <v>825</v>
      </c>
      <c r="B127" s="65">
        <v>3.9506967288367202E-2</v>
      </c>
      <c r="C127" s="65">
        <v>4.2794297941189698E-2</v>
      </c>
      <c r="D127" s="65">
        <v>4.10710683830997E-2</v>
      </c>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4.25" customHeight="1">
      <c r="A128" s="64" t="s">
        <v>826</v>
      </c>
      <c r="B128" s="65">
        <v>3.9999676920031001E-2</v>
      </c>
      <c r="C128" s="65">
        <v>4.2855224861489002E-2</v>
      </c>
      <c r="D128" s="65">
        <v>4.1358485170930298E-2</v>
      </c>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4.25" customHeight="1">
      <c r="A129" s="64" t="s">
        <v>722</v>
      </c>
      <c r="B129" s="65">
        <v>3.9573442066713899E-2</v>
      </c>
      <c r="C129" s="65">
        <v>3.6223249549793599E-2</v>
      </c>
      <c r="D129" s="65">
        <v>3.7976763581659599E-2</v>
      </c>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4.25" customHeight="1">
      <c r="A130" s="64" t="s">
        <v>723</v>
      </c>
      <c r="B130" s="65">
        <v>2.3175558528242199E-2</v>
      </c>
      <c r="C130" s="65">
        <v>2.3777689587101501E-2</v>
      </c>
      <c r="D130" s="65">
        <v>2.3462243423838701E-2</v>
      </c>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4.25" customHeight="1">
      <c r="A131" s="64" t="s">
        <v>724</v>
      </c>
      <c r="B131" s="65">
        <v>7.1294587481372601E-2</v>
      </c>
      <c r="C131" s="65">
        <v>6.6875844985830199E-2</v>
      </c>
      <c r="D131" s="65">
        <v>6.9188146544805207E-2</v>
      </c>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4.25" customHeight="1">
      <c r="A132" s="64" t="s">
        <v>725</v>
      </c>
      <c r="B132" s="65">
        <v>5.5266221622913801E-2</v>
      </c>
      <c r="C132" s="65">
        <v>4.63992516007527E-2</v>
      </c>
      <c r="D132" s="65">
        <v>5.1034523004275398E-2</v>
      </c>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4.25" customHeight="1">
      <c r="A133" s="64" t="s">
        <v>726</v>
      </c>
      <c r="B133" s="65">
        <v>6.6126623405424495E-2</v>
      </c>
      <c r="C133" s="65">
        <v>6.5323819785591403E-2</v>
      </c>
      <c r="D133" s="65">
        <v>6.5744260545049504E-2</v>
      </c>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4.25" customHeight="1">
      <c r="A134" s="64" t="s">
        <v>727</v>
      </c>
      <c r="B134" s="65">
        <v>4.9288984154210298E-2</v>
      </c>
      <c r="C134" s="65">
        <v>4.7854990797043299E-2</v>
      </c>
      <c r="D134" s="65">
        <v>4.8605885592381597E-2</v>
      </c>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4.25" customHeight="1">
      <c r="A135" s="64" t="s">
        <v>728</v>
      </c>
      <c r="B135" s="65">
        <v>6.15129913884375E-2</v>
      </c>
      <c r="C135" s="65">
        <v>5.16564214338011E-2</v>
      </c>
      <c r="D135" s="65">
        <v>5.6807918166750598E-2</v>
      </c>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4.25" customHeight="1">
      <c r="A136" s="64" t="s">
        <v>729</v>
      </c>
      <c r="B136" s="65">
        <v>5.24957585641872E-2</v>
      </c>
      <c r="C136" s="65">
        <v>5.4258760399375598E-2</v>
      </c>
      <c r="D136" s="65">
        <v>5.3334915254237503E-2</v>
      </c>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4.25" customHeight="1">
      <c r="A137" s="64" t="s">
        <v>827</v>
      </c>
      <c r="B137" s="65">
        <v>6.4565325000170301E-2</v>
      </c>
      <c r="C137" s="65">
        <v>5.5738566839511297E-2</v>
      </c>
      <c r="D137" s="65">
        <v>6.0352940634936098E-2</v>
      </c>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4.25" customHeight="1">
      <c r="A138" s="64" t="s">
        <v>828</v>
      </c>
      <c r="B138" s="65">
        <v>4.9705183665448502E-2</v>
      </c>
      <c r="C138" s="65">
        <v>5.4786134146416601E-2</v>
      </c>
      <c r="D138" s="65">
        <v>5.2121624180214203E-2</v>
      </c>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4.25" customHeight="1">
      <c r="A139" s="64" t="s">
        <v>730</v>
      </c>
      <c r="B139" s="65">
        <v>5.52451817721668E-2</v>
      </c>
      <c r="C139" s="65">
        <v>5.1698785398628301E-2</v>
      </c>
      <c r="D139" s="65">
        <v>5.3554932618732301E-2</v>
      </c>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4.25" customHeight="1">
      <c r="A140" s="64" t="s">
        <v>731</v>
      </c>
      <c r="B140" s="65">
        <v>5.8269794075187002E-2</v>
      </c>
      <c r="C140" s="65">
        <v>5.6397277173973297E-2</v>
      </c>
      <c r="D140" s="65">
        <v>5.7377705770566001E-2</v>
      </c>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4.25" customHeight="1">
      <c r="A141" s="64" t="s">
        <v>732</v>
      </c>
      <c r="B141" s="65">
        <v>4.9081233302539197E-2</v>
      </c>
      <c r="C141" s="65">
        <v>5.2073780567568999E-2</v>
      </c>
      <c r="D141" s="65">
        <v>5.0505192723593301E-2</v>
      </c>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4.25" customHeight="1">
      <c r="A142" s="64" t="s">
        <v>733</v>
      </c>
      <c r="B142" s="65">
        <v>1.8024849161225098E-2</v>
      </c>
      <c r="C142" s="65">
        <v>2.2230762470265501E-2</v>
      </c>
      <c r="D142" s="65">
        <v>2.0025502421674599E-2</v>
      </c>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4.25" customHeight="1">
      <c r="A143" s="64" t="s">
        <v>734</v>
      </c>
      <c r="B143" s="65">
        <v>3.7829816562297801E-2</v>
      </c>
      <c r="C143" s="65">
        <v>4.0108654558160303E-2</v>
      </c>
      <c r="D143" s="65">
        <v>3.8914354149901499E-2</v>
      </c>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4.25" customHeight="1">
      <c r="A144" s="64" t="s">
        <v>735</v>
      </c>
      <c r="B144" s="65">
        <v>1.3169714011493E-2</v>
      </c>
      <c r="C144" s="65">
        <v>1.9114659411781601E-2</v>
      </c>
      <c r="D144" s="65">
        <v>1.5996302826319898E-2</v>
      </c>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4.25" customHeight="1">
      <c r="A145" s="64" t="s">
        <v>736</v>
      </c>
      <c r="B145" s="65">
        <v>3.5843200089312702E-2</v>
      </c>
      <c r="C145" s="65">
        <v>2.5997514734898499E-2</v>
      </c>
      <c r="D145" s="65">
        <v>3.11430504291327E-2</v>
      </c>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4.25" customHeight="1">
      <c r="A146" s="64" t="s">
        <v>737</v>
      </c>
      <c r="B146" s="65">
        <v>1.30824413550458E-2</v>
      </c>
      <c r="C146" s="65">
        <v>3.1232257222385301E-2</v>
      </c>
      <c r="D146" s="65">
        <v>2.1685022653345098E-2</v>
      </c>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4.25" customHeight="1">
      <c r="A147" s="64" t="s">
        <v>738</v>
      </c>
      <c r="B147" s="65">
        <v>2.5871277225187402E-2</v>
      </c>
      <c r="C147" s="65">
        <v>3.5550196879555497E-2</v>
      </c>
      <c r="D147" s="65">
        <v>3.04689518565819E-2</v>
      </c>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4.25" customHeight="1">
      <c r="A148" s="64" t="s">
        <v>739</v>
      </c>
      <c r="B148" s="65">
        <v>2.3357782475432201E-2</v>
      </c>
      <c r="C148" s="65">
        <v>3.0227622599608501E-2</v>
      </c>
      <c r="D148" s="65">
        <v>2.66234028289393E-2</v>
      </c>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4.25" customHeight="1">
      <c r="A149" s="64" t="s">
        <v>740</v>
      </c>
      <c r="B149" s="65">
        <v>3.2869766251923199E-2</v>
      </c>
      <c r="C149" s="65">
        <v>3.3164536251002401E-2</v>
      </c>
      <c r="D149" s="65">
        <v>3.3010122427990597E-2</v>
      </c>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4.25" customHeight="1">
      <c r="A150" s="64" t="s">
        <v>741</v>
      </c>
      <c r="B150" s="65">
        <v>4.0373203463047701E-2</v>
      </c>
      <c r="C150" s="65">
        <v>2.9751183926595499E-2</v>
      </c>
      <c r="D150" s="65">
        <v>3.5301502955659501E-2</v>
      </c>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4.25" customHeight="1">
      <c r="A151" s="64" t="s">
        <v>742</v>
      </c>
      <c r="B151" s="65">
        <v>1.6359019957748099E-2</v>
      </c>
      <c r="C151" s="65">
        <v>2.0341437068668901E-2</v>
      </c>
      <c r="D151" s="65">
        <v>1.8253466798207899E-2</v>
      </c>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4.25" customHeight="1">
      <c r="A152" s="64" t="s">
        <v>743</v>
      </c>
      <c r="B152" s="65">
        <v>4.7571765602876397E-2</v>
      </c>
      <c r="C152" s="65">
        <v>4.68198122828433E-2</v>
      </c>
      <c r="D152" s="65">
        <v>4.72136252521968E-2</v>
      </c>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4.25" customHeight="1">
      <c r="A153" s="64" t="s">
        <v>829</v>
      </c>
      <c r="B153" s="65">
        <v>3.6846450543162698E-2</v>
      </c>
      <c r="C153" s="65">
        <v>3.9600447184655302E-2</v>
      </c>
      <c r="D153" s="65">
        <v>3.8156966446600597E-2</v>
      </c>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4.25" customHeight="1">
      <c r="A154" s="64" t="s">
        <v>744</v>
      </c>
      <c r="B154" s="65">
        <v>4.6606651947517799E-2</v>
      </c>
      <c r="C154" s="65">
        <v>3.9880573805231398E-2</v>
      </c>
      <c r="D154" s="65">
        <v>4.3398348985706298E-2</v>
      </c>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4.25" customHeight="1">
      <c r="A155" s="64" t="s">
        <v>745</v>
      </c>
      <c r="B155" s="65">
        <v>4.3066227739714198E-2</v>
      </c>
      <c r="C155" s="65">
        <v>4.9214898769228903E-2</v>
      </c>
      <c r="D155" s="65">
        <v>4.5989659432138202E-2</v>
      </c>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4.25" customHeight="1">
      <c r="A156" s="64" t="s">
        <v>746</v>
      </c>
      <c r="B156" s="65">
        <v>5.2178030822506598E-2</v>
      </c>
      <c r="C156" s="65">
        <v>5.3952813986487103E-2</v>
      </c>
      <c r="D156" s="65">
        <v>5.3022792624031999E-2</v>
      </c>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4.25" customHeight="1">
      <c r="A157" s="64" t="s">
        <v>747</v>
      </c>
      <c r="B157" s="65">
        <v>2.7845747488486099E-2</v>
      </c>
      <c r="C157" s="65">
        <v>3.7550946559220297E-2</v>
      </c>
      <c r="D157" s="65">
        <v>3.2455896428725102E-2</v>
      </c>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4.25" customHeight="1">
      <c r="A158" s="64" t="s">
        <v>748</v>
      </c>
      <c r="B158" s="65">
        <v>5.3119369704420903E-2</v>
      </c>
      <c r="C158" s="65">
        <v>4.7055144473188801E-2</v>
      </c>
      <c r="D158" s="65">
        <v>5.0227275529164297E-2</v>
      </c>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4.25" customHeight="1">
      <c r="A159" s="64" t="s">
        <v>749</v>
      </c>
      <c r="B159" s="65">
        <v>4.9972727377987698E-2</v>
      </c>
      <c r="C159" s="65">
        <v>4.8231258271314401E-2</v>
      </c>
      <c r="D159" s="65">
        <v>4.914309584288E-2</v>
      </c>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4.25" customHeight="1">
      <c r="A160" s="64" t="s">
        <v>750</v>
      </c>
      <c r="B160" s="65">
        <v>3.3290576087430898E-2</v>
      </c>
      <c r="C160" s="65">
        <v>4.15060165780873E-2</v>
      </c>
      <c r="D160" s="65">
        <v>3.7194576986403903E-2</v>
      </c>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4.25" customHeight="1">
      <c r="A161" s="64" t="s">
        <v>751</v>
      </c>
      <c r="B161" s="65">
        <v>1.8946282409944601E-2</v>
      </c>
      <c r="C161" s="65">
        <v>2.1833773649523099E-2</v>
      </c>
      <c r="D161" s="65">
        <v>2.03202592018887E-2</v>
      </c>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4.25" customHeight="1">
      <c r="A162" s="64" t="s">
        <v>830</v>
      </c>
      <c r="B162" s="65">
        <v>1.42051643806779E-2</v>
      </c>
      <c r="C162" s="65">
        <v>2.4173369455771501E-2</v>
      </c>
      <c r="D162" s="65">
        <v>1.8939770424065399E-2</v>
      </c>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4.25" customHeight="1">
      <c r="A163" s="64" t="s">
        <v>752</v>
      </c>
      <c r="B163" s="65">
        <v>2.4879249673233201E-2</v>
      </c>
      <c r="C163" s="65">
        <v>3.1069630347223098E-2</v>
      </c>
      <c r="D163" s="65">
        <v>2.7822401024380099E-2</v>
      </c>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4.25" customHeight="1">
      <c r="A164" s="64" t="s">
        <v>753</v>
      </c>
      <c r="B164" s="65">
        <v>2.78163290584847E-2</v>
      </c>
      <c r="C164" s="65">
        <v>3.1278704126163702E-2</v>
      </c>
      <c r="D164" s="65">
        <v>2.9463626930131302E-2</v>
      </c>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4.25" customHeight="1">
      <c r="A165" s="64" t="s">
        <v>754</v>
      </c>
      <c r="B165" s="65">
        <v>2.3597278809042801E-2</v>
      </c>
      <c r="C165" s="65">
        <v>2.53014158797659E-2</v>
      </c>
      <c r="D165" s="65">
        <v>2.44084191135127E-2</v>
      </c>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4.25" customHeight="1">
      <c r="A166" s="64" t="s">
        <v>755</v>
      </c>
      <c r="B166" s="65">
        <v>3.3061179293070099E-2</v>
      </c>
      <c r="C166" s="65">
        <v>2.9542418767343401E-2</v>
      </c>
      <c r="D166" s="65">
        <v>3.1384081670324498E-2</v>
      </c>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4.25" customHeight="1">
      <c r="A167" s="64" t="s">
        <v>756</v>
      </c>
      <c r="B167" s="65">
        <v>1.3517075676634E-2</v>
      </c>
      <c r="C167" s="65">
        <v>2.20761397463391E-2</v>
      </c>
      <c r="D167" s="65">
        <v>1.7583844352967601E-2</v>
      </c>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4.25" customHeight="1">
      <c r="A168" s="64" t="s">
        <v>757</v>
      </c>
      <c r="B168" s="65">
        <v>2.6944208307768398E-2</v>
      </c>
      <c r="C168" s="65">
        <v>2.41868850520492E-2</v>
      </c>
      <c r="D168" s="65">
        <v>2.5630272651458699E-2</v>
      </c>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4.25" customHeight="1">
      <c r="A169" s="64" t="s">
        <v>758</v>
      </c>
      <c r="B169" s="65">
        <v>2.3671948938615E-2</v>
      </c>
      <c r="C169" s="65">
        <v>2.2404505251133199E-2</v>
      </c>
      <c r="D169" s="65">
        <v>2.3068208488912601E-2</v>
      </c>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4.25" customHeight="1">
      <c r="A170" s="64" t="s">
        <v>759</v>
      </c>
      <c r="B170" s="65">
        <v>3.1399089345917203E-2</v>
      </c>
      <c r="C170" s="65">
        <v>3.1577664347618599E-2</v>
      </c>
      <c r="D170" s="65">
        <v>3.1484121205337598E-2</v>
      </c>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4.25" customHeight="1">
      <c r="A171" s="64" t="s">
        <v>760</v>
      </c>
      <c r="B171" s="65">
        <v>4.37183319731555E-2</v>
      </c>
      <c r="C171" s="65">
        <v>3.4398144167146497E-2</v>
      </c>
      <c r="D171" s="65">
        <v>3.9269720129185601E-2</v>
      </c>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4.25" customHeight="1">
      <c r="A172" s="64" t="s">
        <v>831</v>
      </c>
      <c r="B172" s="65">
        <v>2.6095280781189101E-2</v>
      </c>
      <c r="C172" s="65">
        <v>3.2260466211606803E-2</v>
      </c>
      <c r="D172" s="65">
        <v>2.9026477554403698E-2</v>
      </c>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4.25" customHeight="1">
      <c r="A173" s="64" t="s">
        <v>761</v>
      </c>
      <c r="B173" s="65">
        <v>3.2384263011073097E-2</v>
      </c>
      <c r="C173" s="65">
        <v>2.9912927751565201E-2</v>
      </c>
      <c r="D173" s="65">
        <v>3.1206697985975501E-2</v>
      </c>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4.25" customHeight="1">
      <c r="A174" s="64" t="s">
        <v>762</v>
      </c>
      <c r="B174" s="65">
        <v>3.6756618568354299E-2</v>
      </c>
      <c r="C174" s="65">
        <v>3.2670793082746299E-2</v>
      </c>
      <c r="D174" s="65">
        <v>3.4808975155015798E-2</v>
      </c>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4.25" customHeight="1">
      <c r="A175" s="64" t="s">
        <v>763</v>
      </c>
      <c r="B175" s="65">
        <v>2.5618899963129001E-2</v>
      </c>
      <c r="C175" s="65">
        <v>2.6161647761748699E-2</v>
      </c>
      <c r="D175" s="65">
        <v>2.5877315484717299E-2</v>
      </c>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4.25" customHeight="1">
      <c r="A176" s="64" t="s">
        <v>832</v>
      </c>
      <c r="B176" s="65">
        <v>2.0930195981152901E-2</v>
      </c>
      <c r="C176" s="65">
        <v>3.8666150089411398E-2</v>
      </c>
      <c r="D176" s="65">
        <v>2.9337796763676299E-2</v>
      </c>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4.25" customHeight="1">
      <c r="A177" s="64" t="s">
        <v>833</v>
      </c>
      <c r="B177" s="65">
        <v>2.5459363729218799E-2</v>
      </c>
      <c r="C177" s="65">
        <v>3.9928541793967397E-2</v>
      </c>
      <c r="D177" s="65">
        <v>3.2324167348706398E-2</v>
      </c>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4.25" customHeight="1">
      <c r="A178" s="64" t="s">
        <v>765</v>
      </c>
      <c r="B178" s="65">
        <v>3.6074603736187802E-2</v>
      </c>
      <c r="C178" s="65">
        <v>3.0681984727909301E-2</v>
      </c>
      <c r="D178" s="65">
        <v>3.3503180117889698E-2</v>
      </c>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4.25" customHeight="1">
      <c r="A179" s="64" t="s">
        <v>766</v>
      </c>
      <c r="B179" s="65">
        <v>3.68284046921276E-2</v>
      </c>
      <c r="C179" s="65">
        <v>3.4684461644124802E-2</v>
      </c>
      <c r="D179" s="65">
        <v>3.5806925953380801E-2</v>
      </c>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4.25" customHeight="1">
      <c r="A180" s="64" t="s">
        <v>767</v>
      </c>
      <c r="B180" s="65">
        <v>1.49231884336324E-2</v>
      </c>
      <c r="C180" s="65">
        <v>2.5329070276701199E-2</v>
      </c>
      <c r="D180" s="65">
        <v>1.9865133077568899E-2</v>
      </c>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4.25" customHeight="1">
      <c r="A181" s="64" t="s">
        <v>769</v>
      </c>
      <c r="B181" s="65">
        <v>2.7952902908811202E-2</v>
      </c>
      <c r="C181" s="65">
        <v>3.6911151459750401E-2</v>
      </c>
      <c r="D181" s="65">
        <v>3.2209042043863198E-2</v>
      </c>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4.25" customHeight="1">
      <c r="A182" s="64" t="s">
        <v>770</v>
      </c>
      <c r="B182" s="65">
        <v>3.7023392524423597E-2</v>
      </c>
      <c r="C182" s="65">
        <v>4.22345259482972E-2</v>
      </c>
      <c r="D182" s="65">
        <v>3.9501627062788099E-2</v>
      </c>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4.25" customHeight="1">
      <c r="A183" s="64" t="s">
        <v>771</v>
      </c>
      <c r="B183" s="65">
        <v>4.9111846155548797E-2</v>
      </c>
      <c r="C183" s="65">
        <v>3.84818054572666E-2</v>
      </c>
      <c r="D183" s="65">
        <v>4.4036419460188499E-2</v>
      </c>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4.25" customHeight="1">
      <c r="A184" s="64" t="s">
        <v>772</v>
      </c>
      <c r="B184" s="65">
        <v>2.8384487685712601E-2</v>
      </c>
      <c r="C184" s="65">
        <v>3.2109843240079199E-2</v>
      </c>
      <c r="D184" s="65">
        <v>3.0156786533739099E-2</v>
      </c>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4.25" customHeight="1">
      <c r="A185" s="64" t="s">
        <v>773</v>
      </c>
      <c r="B185" s="65">
        <v>2.3811883369883401E-2</v>
      </c>
      <c r="C185" s="65">
        <v>3.7036903086934803E-2</v>
      </c>
      <c r="D185" s="65">
        <v>3.0088344731056899E-2</v>
      </c>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4.25" customHeight="1">
      <c r="A186" s="64" t="s">
        <v>774</v>
      </c>
      <c r="B186" s="65">
        <v>3.5647338715848E-2</v>
      </c>
      <c r="C186" s="65">
        <v>3.0888577245116101E-2</v>
      </c>
      <c r="D186" s="65">
        <v>3.33785283477867E-2</v>
      </c>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4.25" customHeight="1">
      <c r="A187" s="64" t="s">
        <v>775</v>
      </c>
      <c r="B187" s="65">
        <v>3.13404683178315E-2</v>
      </c>
      <c r="C187" s="65">
        <v>3.8223146967403199E-2</v>
      </c>
      <c r="D187" s="65">
        <v>3.4612225229260198E-2</v>
      </c>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4.25" customHeight="1">
      <c r="A188" s="64" t="s">
        <v>776</v>
      </c>
      <c r="B188" s="65">
        <v>1.26712586743398E-2</v>
      </c>
      <c r="C188" s="65">
        <v>2.81131469231032E-2</v>
      </c>
      <c r="D188" s="65">
        <v>1.9995397297323001E-2</v>
      </c>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4.25" customHeight="1">
      <c r="A189" s="64" t="s">
        <v>777</v>
      </c>
      <c r="B189" s="65">
        <v>7.7655210432007099E-2</v>
      </c>
      <c r="C189" s="65">
        <v>6.8695836625832299E-2</v>
      </c>
      <c r="D189" s="65">
        <v>7.3379512862026194E-2</v>
      </c>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4.25" customHeight="1">
      <c r="A190" s="64" t="s">
        <v>778</v>
      </c>
      <c r="B190" s="65">
        <v>4.3276490500957901E-2</v>
      </c>
      <c r="C190" s="65">
        <v>4.1991405608996897E-2</v>
      </c>
      <c r="D190" s="65">
        <v>4.2664347771983399E-2</v>
      </c>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4.25" customHeight="1">
      <c r="A191" s="64" t="s">
        <v>779</v>
      </c>
      <c r="B191" s="65">
        <v>2.4717228242592901E-2</v>
      </c>
      <c r="C191" s="65">
        <v>2.86317995690696E-2</v>
      </c>
      <c r="D191" s="65">
        <v>2.6579448395413801E-2</v>
      </c>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4.25" customHeight="1">
      <c r="A192" s="64" t="s">
        <v>781</v>
      </c>
      <c r="B192" s="66">
        <v>2.4479133940450801E-2</v>
      </c>
      <c r="C192" s="65">
        <v>3.0570526619343001E-2</v>
      </c>
      <c r="D192" s="65">
        <v>2.7375293669381601E-2</v>
      </c>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4.25" customHeight="1">
      <c r="A193" s="67" t="s">
        <v>782</v>
      </c>
      <c r="B193" s="68">
        <v>1.0584947117460801E-2</v>
      </c>
      <c r="C193" s="69">
        <v>2.31017590325748E-2</v>
      </c>
      <c r="D193" s="70">
        <v>1.6526119681872401E-2</v>
      </c>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4.25" customHeight="1">
      <c r="A194" s="63"/>
      <c r="B194" s="63"/>
      <c r="C194" s="63"/>
      <c r="D194" s="63"/>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4.25" customHeight="1">
      <c r="A195" s="63"/>
      <c r="B195" s="63"/>
      <c r="C195" s="63"/>
      <c r="D195" s="63"/>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4.25" customHeight="1">
      <c r="A196" s="60" t="s">
        <v>783</v>
      </c>
      <c r="B196" s="63"/>
      <c r="C196" s="63"/>
      <c r="D196" s="63"/>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4.25" customHeight="1">
      <c r="A197" s="63"/>
      <c r="B197" s="63"/>
      <c r="C197" s="63"/>
      <c r="D197" s="63"/>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4.25" customHeight="1">
      <c r="A198" s="63"/>
      <c r="B198" s="63"/>
      <c r="C198" s="63"/>
      <c r="D198" s="63"/>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4.25" customHeight="1">
      <c r="A199" s="63"/>
      <c r="B199" s="63"/>
      <c r="C199" s="63"/>
      <c r="D199" s="63"/>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4.25" customHeight="1">
      <c r="A200" s="63"/>
      <c r="B200" s="63"/>
      <c r="C200" s="63"/>
      <c r="D200" s="63"/>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4.25" customHeight="1">
      <c r="A201" s="63"/>
      <c r="B201" s="63"/>
      <c r="C201" s="63"/>
      <c r="D201" s="63"/>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4.25" customHeight="1">
      <c r="A202" s="63"/>
      <c r="B202" s="63"/>
      <c r="C202" s="63"/>
      <c r="D202" s="63"/>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4.25" customHeight="1">
      <c r="A203" s="63"/>
      <c r="B203" s="63"/>
      <c r="C203" s="63"/>
      <c r="D203" s="63"/>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4.25" customHeight="1">
      <c r="A204" s="63"/>
      <c r="B204" s="63"/>
      <c r="C204" s="63"/>
      <c r="D204" s="63"/>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4.25" customHeight="1">
      <c r="A205" s="63"/>
      <c r="B205" s="63"/>
      <c r="C205" s="63"/>
      <c r="D205" s="63"/>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4.25" customHeight="1">
      <c r="A206" s="63"/>
      <c r="B206" s="63"/>
      <c r="C206" s="63"/>
      <c r="D206" s="63"/>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4.25" customHeight="1">
      <c r="A207" s="63"/>
      <c r="B207" s="63"/>
      <c r="C207" s="63"/>
      <c r="D207" s="63"/>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4.25" customHeight="1">
      <c r="A208" s="63"/>
      <c r="B208" s="63"/>
      <c r="C208" s="63"/>
      <c r="D208" s="63"/>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4.25" customHeight="1">
      <c r="A209" s="63"/>
      <c r="B209" s="63"/>
      <c r="C209" s="63"/>
      <c r="D209" s="63"/>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4.25" customHeight="1">
      <c r="A210" s="63"/>
      <c r="B210" s="63"/>
      <c r="C210" s="63"/>
      <c r="D210" s="63"/>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4.25" customHeight="1">
      <c r="A211" s="63"/>
      <c r="B211" s="63"/>
      <c r="C211" s="63"/>
      <c r="D211" s="63"/>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4.25" customHeight="1">
      <c r="A212" s="63"/>
      <c r="B212" s="63"/>
      <c r="C212" s="63"/>
      <c r="D212" s="63"/>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4.25" customHeight="1">
      <c r="A213" s="63"/>
      <c r="B213" s="63"/>
      <c r="C213" s="63"/>
      <c r="D213" s="63"/>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4.25" customHeight="1">
      <c r="A214" s="63"/>
      <c r="B214" s="63"/>
      <c r="C214" s="63"/>
      <c r="D214" s="63"/>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4.25" customHeight="1">
      <c r="A215" s="63"/>
      <c r="B215" s="63"/>
      <c r="C215" s="63"/>
      <c r="D215" s="63"/>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4.25" customHeight="1">
      <c r="A216" s="63"/>
      <c r="B216" s="63"/>
      <c r="C216" s="63"/>
      <c r="D216" s="63"/>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4.25" customHeight="1">
      <c r="A217" s="63"/>
      <c r="B217" s="63"/>
      <c r="C217" s="63"/>
      <c r="D217" s="63"/>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4.25" customHeight="1">
      <c r="A218" s="63"/>
      <c r="B218" s="63"/>
      <c r="C218" s="63"/>
      <c r="D218" s="63"/>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4.25" customHeight="1">
      <c r="A219" s="63"/>
      <c r="B219" s="63"/>
      <c r="C219" s="63"/>
      <c r="D219" s="63"/>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4.25" customHeight="1">
      <c r="A220" s="63"/>
      <c r="B220" s="63"/>
      <c r="C220" s="63"/>
      <c r="D220" s="63"/>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4.25" customHeight="1">
      <c r="A221" s="63"/>
      <c r="B221" s="63"/>
      <c r="C221" s="63"/>
      <c r="D221" s="63"/>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4.25" customHeight="1">
      <c r="A222" s="63"/>
      <c r="B222" s="63"/>
      <c r="C222" s="63"/>
      <c r="D222" s="63"/>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4.25" customHeight="1">
      <c r="A223" s="63"/>
      <c r="B223" s="63"/>
      <c r="C223" s="63"/>
      <c r="D223" s="63"/>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4.25" customHeight="1">
      <c r="A224" s="63"/>
      <c r="B224" s="63"/>
      <c r="C224" s="63"/>
      <c r="D224" s="63"/>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4.25" customHeight="1">
      <c r="A225" s="63"/>
      <c r="B225" s="63"/>
      <c r="C225" s="63"/>
      <c r="D225" s="63"/>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4.25" customHeight="1">
      <c r="A226" s="63"/>
      <c r="B226" s="63"/>
      <c r="C226" s="63"/>
      <c r="D226" s="63"/>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4.25" customHeight="1">
      <c r="A227" s="63"/>
      <c r="B227" s="63"/>
      <c r="C227" s="63"/>
      <c r="D227" s="63"/>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4.25" customHeight="1">
      <c r="A228" s="63"/>
      <c r="B228" s="63"/>
      <c r="C228" s="63"/>
      <c r="D228" s="63"/>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4.25" customHeight="1">
      <c r="A229" s="63"/>
      <c r="B229" s="63"/>
      <c r="C229" s="63"/>
      <c r="D229" s="63"/>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4.25" customHeight="1">
      <c r="A230" s="63"/>
      <c r="B230" s="63"/>
      <c r="C230" s="63"/>
      <c r="D230" s="63"/>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4.25" customHeight="1">
      <c r="A231" s="63"/>
      <c r="B231" s="63"/>
      <c r="C231" s="63"/>
      <c r="D231" s="63"/>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4.25" customHeight="1">
      <c r="A232" s="63"/>
      <c r="B232" s="63"/>
      <c r="C232" s="63"/>
      <c r="D232" s="63"/>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4.25" customHeight="1">
      <c r="A233" s="63"/>
      <c r="B233" s="63"/>
      <c r="C233" s="63"/>
      <c r="D233" s="63"/>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4.25" customHeight="1">
      <c r="A234" s="63"/>
      <c r="B234" s="63"/>
      <c r="C234" s="63"/>
      <c r="D234" s="63"/>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4.25" customHeight="1">
      <c r="A235" s="63"/>
      <c r="B235" s="63"/>
      <c r="C235" s="63"/>
      <c r="D235" s="63"/>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4.25" customHeight="1">
      <c r="A236" s="63"/>
      <c r="B236" s="63"/>
      <c r="C236" s="63"/>
      <c r="D236" s="63"/>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4.25" customHeight="1">
      <c r="A237" s="63"/>
      <c r="B237" s="63"/>
      <c r="C237" s="63"/>
      <c r="D237" s="63"/>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4.25" customHeight="1">
      <c r="A238" s="63"/>
      <c r="B238" s="63"/>
      <c r="C238" s="63"/>
      <c r="D238" s="63"/>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4.25" customHeight="1">
      <c r="A239" s="63"/>
      <c r="B239" s="63"/>
      <c r="C239" s="63"/>
      <c r="D239" s="63"/>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4.25" customHeight="1">
      <c r="A240" s="63"/>
      <c r="B240" s="63"/>
      <c r="C240" s="63"/>
      <c r="D240" s="63"/>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4.25" customHeight="1">
      <c r="A241" s="63"/>
      <c r="B241" s="63"/>
      <c r="C241" s="63"/>
      <c r="D241" s="63"/>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4.25" customHeight="1">
      <c r="A242" s="63"/>
      <c r="B242" s="63"/>
      <c r="C242" s="63"/>
      <c r="D242" s="63"/>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4.25" customHeight="1">
      <c r="A243" s="63"/>
      <c r="B243" s="63"/>
      <c r="C243" s="63"/>
      <c r="D243" s="63"/>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4.25" customHeight="1">
      <c r="A244" s="63"/>
      <c r="B244" s="63"/>
      <c r="C244" s="63"/>
      <c r="D244" s="63"/>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4.25" customHeight="1">
      <c r="A245" s="63"/>
      <c r="B245" s="63"/>
      <c r="C245" s="63"/>
      <c r="D245" s="63"/>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4.25" customHeight="1">
      <c r="A246" s="63"/>
      <c r="B246" s="63"/>
      <c r="C246" s="63"/>
      <c r="D246" s="63"/>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4.25" customHeight="1">
      <c r="A247" s="63"/>
      <c r="B247" s="63"/>
      <c r="C247" s="63"/>
      <c r="D247" s="63"/>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4.25" customHeight="1">
      <c r="A248" s="63"/>
      <c r="B248" s="63"/>
      <c r="C248" s="63"/>
      <c r="D248" s="63"/>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4.25" customHeight="1">
      <c r="A249" s="63"/>
      <c r="B249" s="63"/>
      <c r="C249" s="63"/>
      <c r="D249" s="63"/>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4.25" customHeight="1">
      <c r="A250" s="63"/>
      <c r="B250" s="63"/>
      <c r="C250" s="63"/>
      <c r="D250" s="63"/>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4.25" customHeight="1">
      <c r="A251" s="63"/>
      <c r="B251" s="63"/>
      <c r="C251" s="63"/>
      <c r="D251" s="63"/>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4.25" customHeight="1">
      <c r="A252" s="63"/>
      <c r="B252" s="63"/>
      <c r="C252" s="63"/>
      <c r="D252" s="63"/>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4.25" customHeight="1">
      <c r="A253" s="63"/>
      <c r="B253" s="63"/>
      <c r="C253" s="63"/>
      <c r="D253" s="63"/>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4.25" customHeight="1">
      <c r="A254" s="63"/>
      <c r="B254" s="63"/>
      <c r="C254" s="63"/>
      <c r="D254" s="63"/>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4.25" customHeight="1">
      <c r="A255" s="63"/>
      <c r="B255" s="63"/>
      <c r="C255" s="63"/>
      <c r="D255" s="63"/>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4.25" customHeight="1">
      <c r="A256" s="63"/>
      <c r="B256" s="63"/>
      <c r="C256" s="63"/>
      <c r="D256" s="63"/>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4.25" customHeight="1">
      <c r="A257" s="63"/>
      <c r="B257" s="63"/>
      <c r="C257" s="63"/>
      <c r="D257" s="63"/>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4.25" customHeight="1">
      <c r="A258" s="63"/>
      <c r="B258" s="63"/>
      <c r="C258" s="63"/>
      <c r="D258" s="63"/>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4.25" customHeight="1">
      <c r="A259" s="63"/>
      <c r="B259" s="63"/>
      <c r="C259" s="63"/>
      <c r="D259" s="63"/>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4.25" customHeight="1">
      <c r="A260" s="63"/>
      <c r="B260" s="63"/>
      <c r="C260" s="63"/>
      <c r="D260" s="63"/>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4.25" customHeight="1">
      <c r="A261" s="63"/>
      <c r="B261" s="63"/>
      <c r="C261" s="63"/>
      <c r="D261" s="63"/>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4.25" customHeight="1">
      <c r="A262" s="63"/>
      <c r="B262" s="63"/>
      <c r="C262" s="63"/>
      <c r="D262" s="63"/>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4.25" customHeight="1">
      <c r="A263" s="63"/>
      <c r="B263" s="63"/>
      <c r="C263" s="63"/>
      <c r="D263" s="63"/>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4.25" customHeight="1">
      <c r="A264" s="63"/>
      <c r="B264" s="63"/>
      <c r="C264" s="63"/>
      <c r="D264" s="63"/>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4.25" customHeight="1">
      <c r="A265" s="63"/>
      <c r="B265" s="63"/>
      <c r="C265" s="63"/>
      <c r="D265" s="63"/>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4.25" customHeight="1">
      <c r="A266" s="63"/>
      <c r="B266" s="63"/>
      <c r="C266" s="63"/>
      <c r="D266" s="63"/>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4.25" customHeight="1">
      <c r="A267" s="63"/>
      <c r="B267" s="63"/>
      <c r="C267" s="63"/>
      <c r="D267" s="63"/>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4.25" customHeight="1">
      <c r="A268" s="63"/>
      <c r="B268" s="63"/>
      <c r="C268" s="63"/>
      <c r="D268" s="63"/>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4.25" customHeight="1">
      <c r="A269" s="63"/>
      <c r="B269" s="63"/>
      <c r="C269" s="63"/>
      <c r="D269" s="63"/>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4.25" customHeight="1">
      <c r="A270" s="63"/>
      <c r="B270" s="63"/>
      <c r="C270" s="63"/>
      <c r="D270" s="63"/>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4.25" customHeight="1">
      <c r="A271" s="63"/>
      <c r="B271" s="63"/>
      <c r="C271" s="63"/>
      <c r="D271" s="63"/>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4.25" customHeight="1">
      <c r="A272" s="63"/>
      <c r="B272" s="63"/>
      <c r="C272" s="63"/>
      <c r="D272" s="63"/>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4.25" customHeight="1">
      <c r="A273" s="63"/>
      <c r="B273" s="63"/>
      <c r="C273" s="63"/>
      <c r="D273" s="63"/>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4.25" customHeight="1">
      <c r="A274" s="63"/>
      <c r="B274" s="63"/>
      <c r="C274" s="63"/>
      <c r="D274" s="63"/>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4.25" customHeight="1">
      <c r="A275" s="63"/>
      <c r="B275" s="63"/>
      <c r="C275" s="63"/>
      <c r="D275" s="63"/>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4.25" customHeight="1">
      <c r="A276" s="63"/>
      <c r="B276" s="63"/>
      <c r="C276" s="63"/>
      <c r="D276" s="63"/>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4.25" customHeight="1">
      <c r="A277" s="63"/>
      <c r="B277" s="63"/>
      <c r="C277" s="63"/>
      <c r="D277" s="63"/>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4.25" customHeight="1">
      <c r="A278" s="63"/>
      <c r="B278" s="63"/>
      <c r="C278" s="63"/>
      <c r="D278" s="63"/>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4.25" customHeight="1">
      <c r="A279" s="63"/>
      <c r="B279" s="63"/>
      <c r="C279" s="63"/>
      <c r="D279" s="63"/>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4.25" customHeight="1">
      <c r="A280" s="63"/>
      <c r="B280" s="63"/>
      <c r="C280" s="63"/>
      <c r="D280" s="63"/>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4.25" customHeight="1">
      <c r="A281" s="63"/>
      <c r="B281" s="63"/>
      <c r="C281" s="63"/>
      <c r="D281" s="63"/>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4.25" customHeight="1">
      <c r="A282" s="63"/>
      <c r="B282" s="63"/>
      <c r="C282" s="63"/>
      <c r="D282" s="63"/>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4.25" customHeight="1">
      <c r="A283" s="63"/>
      <c r="B283" s="63"/>
      <c r="C283" s="63"/>
      <c r="D283" s="63"/>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4.25" customHeight="1">
      <c r="A284" s="63"/>
      <c r="B284" s="63"/>
      <c r="C284" s="63"/>
      <c r="D284" s="63"/>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4.25" customHeight="1">
      <c r="A285" s="63"/>
      <c r="B285" s="63"/>
      <c r="C285" s="63"/>
      <c r="D285" s="63"/>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4.25" customHeight="1">
      <c r="A286" s="63"/>
      <c r="B286" s="63"/>
      <c r="C286" s="63"/>
      <c r="D286" s="63"/>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4.25" customHeight="1">
      <c r="A287" s="63"/>
      <c r="B287" s="63"/>
      <c r="C287" s="63"/>
      <c r="D287" s="63"/>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4.25" customHeight="1">
      <c r="A288" s="63"/>
      <c r="B288" s="63"/>
      <c r="C288" s="63"/>
      <c r="D288" s="63"/>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4.25" customHeight="1">
      <c r="A289" s="63"/>
      <c r="B289" s="63"/>
      <c r="C289" s="63"/>
      <c r="D289" s="63"/>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4.25" customHeight="1">
      <c r="A290" s="63"/>
      <c r="B290" s="63"/>
      <c r="C290" s="63"/>
      <c r="D290" s="63"/>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4.25" customHeight="1">
      <c r="A291" s="63"/>
      <c r="B291" s="63"/>
      <c r="C291" s="63"/>
      <c r="D291" s="63"/>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4.25" customHeight="1">
      <c r="A292" s="63"/>
      <c r="B292" s="63"/>
      <c r="C292" s="63"/>
      <c r="D292" s="63"/>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4.25" customHeight="1">
      <c r="A293" s="63"/>
      <c r="B293" s="63"/>
      <c r="C293" s="63"/>
      <c r="D293" s="63"/>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4.25" customHeight="1">
      <c r="A294" s="63"/>
      <c r="B294" s="63"/>
      <c r="C294" s="63"/>
      <c r="D294" s="63"/>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4.25" customHeight="1">
      <c r="A295" s="63"/>
      <c r="B295" s="63"/>
      <c r="C295" s="63"/>
      <c r="D295" s="63"/>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4.25" customHeight="1">
      <c r="A296" s="63"/>
      <c r="B296" s="63"/>
      <c r="C296" s="63"/>
      <c r="D296" s="63"/>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4.25" customHeight="1">
      <c r="A297" s="63"/>
      <c r="B297" s="63"/>
      <c r="C297" s="63"/>
      <c r="D297" s="63"/>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4.25" customHeight="1">
      <c r="A298" s="63"/>
      <c r="B298" s="63"/>
      <c r="C298" s="63"/>
      <c r="D298" s="63"/>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4.25" customHeight="1">
      <c r="A299" s="63"/>
      <c r="B299" s="63"/>
      <c r="C299" s="63"/>
      <c r="D299" s="63"/>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4.25" customHeight="1">
      <c r="A300" s="63"/>
      <c r="B300" s="63"/>
      <c r="C300" s="63"/>
      <c r="D300" s="63"/>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4.25" customHeight="1">
      <c r="A301" s="63"/>
      <c r="B301" s="63"/>
      <c r="C301" s="63"/>
      <c r="D301" s="63"/>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4.25" customHeight="1">
      <c r="A302" s="63"/>
      <c r="B302" s="63"/>
      <c r="C302" s="63"/>
      <c r="D302" s="63"/>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4.25" customHeight="1">
      <c r="A303" s="63"/>
      <c r="B303" s="63"/>
      <c r="C303" s="63"/>
      <c r="D303" s="63"/>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4.25" customHeight="1">
      <c r="A304" s="63"/>
      <c r="B304" s="63"/>
      <c r="C304" s="63"/>
      <c r="D304" s="63"/>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4.25" customHeight="1">
      <c r="A305" s="63"/>
      <c r="B305" s="63"/>
      <c r="C305" s="63"/>
      <c r="D305" s="63"/>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4.25" customHeight="1">
      <c r="A306" s="63"/>
      <c r="B306" s="63"/>
      <c r="C306" s="63"/>
      <c r="D306" s="63"/>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4.25" customHeight="1">
      <c r="A307" s="63"/>
      <c r="B307" s="63"/>
      <c r="C307" s="63"/>
      <c r="D307" s="63"/>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4.25" customHeight="1">
      <c r="A308" s="63"/>
      <c r="B308" s="63"/>
      <c r="C308" s="63"/>
      <c r="D308" s="63"/>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4.25" customHeight="1">
      <c r="A309" s="63"/>
      <c r="B309" s="63"/>
      <c r="C309" s="63"/>
      <c r="D309" s="63"/>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4.25" customHeight="1">
      <c r="A310" s="63"/>
      <c r="B310" s="63"/>
      <c r="C310" s="63"/>
      <c r="D310" s="63"/>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4.25" customHeight="1">
      <c r="A311" s="63"/>
      <c r="B311" s="63"/>
      <c r="C311" s="63"/>
      <c r="D311" s="63"/>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4.25" customHeight="1">
      <c r="A312" s="63"/>
      <c r="B312" s="63"/>
      <c r="C312" s="63"/>
      <c r="D312" s="63"/>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4.25" customHeight="1">
      <c r="A313" s="63"/>
      <c r="B313" s="63"/>
      <c r="C313" s="63"/>
      <c r="D313" s="63"/>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4.25" customHeight="1">
      <c r="A314" s="63"/>
      <c r="B314" s="63"/>
      <c r="C314" s="63"/>
      <c r="D314" s="63"/>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4.25" customHeight="1">
      <c r="A315" s="63"/>
      <c r="B315" s="63"/>
      <c r="C315" s="63"/>
      <c r="D315" s="63"/>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4.25" customHeight="1">
      <c r="A316" s="63"/>
      <c r="B316" s="63"/>
      <c r="C316" s="63"/>
      <c r="D316" s="63"/>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4.25" customHeight="1">
      <c r="A317" s="63"/>
      <c r="B317" s="63"/>
      <c r="C317" s="63"/>
      <c r="D317" s="63"/>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4.25" customHeight="1">
      <c r="A318" s="63"/>
      <c r="B318" s="63"/>
      <c r="C318" s="63"/>
      <c r="D318" s="63"/>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4.25" customHeight="1">
      <c r="A319" s="63"/>
      <c r="B319" s="63"/>
      <c r="C319" s="63"/>
      <c r="D319" s="63"/>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4.25" customHeight="1">
      <c r="A320" s="63"/>
      <c r="B320" s="63"/>
      <c r="C320" s="63"/>
      <c r="D320" s="63"/>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4.25" customHeight="1">
      <c r="A321" s="63"/>
      <c r="B321" s="63"/>
      <c r="C321" s="63"/>
      <c r="D321" s="63"/>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4.25" customHeight="1">
      <c r="A322" s="63"/>
      <c r="B322" s="63"/>
      <c r="C322" s="63"/>
      <c r="D322" s="63"/>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4.25" customHeight="1">
      <c r="A323" s="63"/>
      <c r="B323" s="63"/>
      <c r="C323" s="63"/>
      <c r="D323" s="63"/>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4.25" customHeight="1">
      <c r="A324" s="63"/>
      <c r="B324" s="63"/>
      <c r="C324" s="63"/>
      <c r="D324" s="63"/>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4.25" customHeight="1">
      <c r="A325" s="63"/>
      <c r="B325" s="63"/>
      <c r="C325" s="63"/>
      <c r="D325" s="63"/>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4.25" customHeight="1">
      <c r="A326" s="63"/>
      <c r="B326" s="63"/>
      <c r="C326" s="63"/>
      <c r="D326" s="63"/>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4.25" customHeight="1">
      <c r="A327" s="63"/>
      <c r="B327" s="63"/>
      <c r="C327" s="63"/>
      <c r="D327" s="63"/>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4.25" customHeight="1">
      <c r="A328" s="63"/>
      <c r="B328" s="63"/>
      <c r="C328" s="63"/>
      <c r="D328" s="63"/>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4.25" customHeight="1">
      <c r="A329" s="63"/>
      <c r="B329" s="63"/>
      <c r="C329" s="63"/>
      <c r="D329" s="63"/>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4.25" customHeight="1">
      <c r="A330" s="63"/>
      <c r="B330" s="63"/>
      <c r="C330" s="63"/>
      <c r="D330" s="63"/>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4.25" customHeight="1">
      <c r="A331" s="63"/>
      <c r="B331" s="63"/>
      <c r="C331" s="63"/>
      <c r="D331" s="63"/>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4.25" customHeight="1">
      <c r="A332" s="63"/>
      <c r="B332" s="63"/>
      <c r="C332" s="63"/>
      <c r="D332" s="63"/>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4.25" customHeight="1">
      <c r="A333" s="63"/>
      <c r="B333" s="63"/>
      <c r="C333" s="63"/>
      <c r="D333" s="63"/>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4.25" customHeight="1">
      <c r="A334" s="63"/>
      <c r="B334" s="63"/>
      <c r="C334" s="63"/>
      <c r="D334" s="63"/>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4.25" customHeight="1">
      <c r="A335" s="63"/>
      <c r="B335" s="63"/>
      <c r="C335" s="63"/>
      <c r="D335" s="63"/>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4.25" customHeight="1">
      <c r="A336" s="63"/>
      <c r="B336" s="63"/>
      <c r="C336" s="63"/>
      <c r="D336" s="63"/>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4.25" customHeight="1">
      <c r="A337" s="63"/>
      <c r="B337" s="63"/>
      <c r="C337" s="63"/>
      <c r="D337" s="63"/>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4.25" customHeight="1">
      <c r="A338" s="63"/>
      <c r="B338" s="63"/>
      <c r="C338" s="63"/>
      <c r="D338" s="63"/>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4.25" customHeight="1">
      <c r="A339" s="63"/>
      <c r="B339" s="63"/>
      <c r="C339" s="63"/>
      <c r="D339" s="63"/>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4.25" customHeight="1">
      <c r="A340" s="63"/>
      <c r="B340" s="63"/>
      <c r="C340" s="63"/>
      <c r="D340" s="63"/>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4.25" customHeight="1">
      <c r="A341" s="63"/>
      <c r="B341" s="63"/>
      <c r="C341" s="63"/>
      <c r="D341" s="63"/>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4.25" customHeight="1">
      <c r="A342" s="63"/>
      <c r="B342" s="63"/>
      <c r="C342" s="63"/>
      <c r="D342" s="63"/>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4.25" customHeight="1">
      <c r="A343" s="63"/>
      <c r="B343" s="63"/>
      <c r="C343" s="63"/>
      <c r="D343" s="63"/>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4.25" customHeight="1">
      <c r="A344" s="63"/>
      <c r="B344" s="63"/>
      <c r="C344" s="63"/>
      <c r="D344" s="63"/>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4.25" customHeight="1">
      <c r="A345" s="63"/>
      <c r="B345" s="63"/>
      <c r="C345" s="63"/>
      <c r="D345" s="63"/>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4.25" customHeight="1">
      <c r="A346" s="63"/>
      <c r="B346" s="63"/>
      <c r="C346" s="63"/>
      <c r="D346" s="63"/>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4.25" customHeight="1">
      <c r="A347" s="63"/>
      <c r="B347" s="63"/>
      <c r="C347" s="63"/>
      <c r="D347" s="63"/>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4.25" customHeight="1">
      <c r="A348" s="63"/>
      <c r="B348" s="63"/>
      <c r="C348" s="63"/>
      <c r="D348" s="63"/>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4.25" customHeight="1">
      <c r="A349" s="63"/>
      <c r="B349" s="63"/>
      <c r="C349" s="63"/>
      <c r="D349" s="63"/>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4.25" customHeight="1">
      <c r="A350" s="63"/>
      <c r="B350" s="63"/>
      <c r="C350" s="63"/>
      <c r="D350" s="63"/>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4.25" customHeight="1">
      <c r="A351" s="63"/>
      <c r="B351" s="63"/>
      <c r="C351" s="63"/>
      <c r="D351" s="63"/>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4.25" customHeight="1">
      <c r="A352" s="63"/>
      <c r="B352" s="63"/>
      <c r="C352" s="63"/>
      <c r="D352" s="63"/>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4.25" customHeight="1">
      <c r="A353" s="63"/>
      <c r="B353" s="63"/>
      <c r="C353" s="63"/>
      <c r="D353" s="63"/>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4.25" customHeight="1">
      <c r="A354" s="63"/>
      <c r="B354" s="63"/>
      <c r="C354" s="63"/>
      <c r="D354" s="63"/>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4.25" customHeight="1">
      <c r="A355" s="63"/>
      <c r="B355" s="63"/>
      <c r="C355" s="63"/>
      <c r="D355" s="63"/>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4.25" customHeight="1">
      <c r="A356" s="63"/>
      <c r="B356" s="63"/>
      <c r="C356" s="63"/>
      <c r="D356" s="63"/>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4.25" customHeight="1">
      <c r="A357" s="63"/>
      <c r="B357" s="63"/>
      <c r="C357" s="63"/>
      <c r="D357" s="63"/>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4.25" customHeight="1">
      <c r="A358" s="63"/>
      <c r="B358" s="63"/>
      <c r="C358" s="63"/>
      <c r="D358" s="63"/>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4.25" customHeight="1">
      <c r="A359" s="63"/>
      <c r="B359" s="63"/>
      <c r="C359" s="63"/>
      <c r="D359" s="63"/>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4.25" customHeight="1">
      <c r="A360" s="63"/>
      <c r="B360" s="63"/>
      <c r="C360" s="63"/>
      <c r="D360" s="63"/>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4.25" customHeight="1">
      <c r="A361" s="63"/>
      <c r="B361" s="63"/>
      <c r="C361" s="63"/>
      <c r="D361" s="63"/>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4.25" customHeight="1">
      <c r="A362" s="63"/>
      <c r="B362" s="63"/>
      <c r="C362" s="63"/>
      <c r="D362" s="63"/>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4.25" customHeight="1">
      <c r="A363" s="63"/>
      <c r="B363" s="63"/>
      <c r="C363" s="63"/>
      <c r="D363" s="63"/>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4.25" customHeight="1">
      <c r="A364" s="63"/>
      <c r="B364" s="63"/>
      <c r="C364" s="63"/>
      <c r="D364" s="63"/>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4.25" customHeight="1">
      <c r="A365" s="63"/>
      <c r="B365" s="63"/>
      <c r="C365" s="63"/>
      <c r="D365" s="63"/>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4.25" customHeight="1">
      <c r="A366" s="63"/>
      <c r="B366" s="63"/>
      <c r="C366" s="63"/>
      <c r="D366" s="63"/>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4.25" customHeight="1">
      <c r="A367" s="63"/>
      <c r="B367" s="63"/>
      <c r="C367" s="63"/>
      <c r="D367" s="63"/>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4.25" customHeight="1">
      <c r="A368" s="63"/>
      <c r="B368" s="63"/>
      <c r="C368" s="63"/>
      <c r="D368" s="63"/>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4.25" customHeight="1">
      <c r="A369" s="63"/>
      <c r="B369" s="63"/>
      <c r="C369" s="63"/>
      <c r="D369" s="63"/>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4.25" customHeight="1">
      <c r="A370" s="63"/>
      <c r="B370" s="63"/>
      <c r="C370" s="63"/>
      <c r="D370" s="63"/>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4.25" customHeight="1">
      <c r="A371" s="63"/>
      <c r="B371" s="63"/>
      <c r="C371" s="63"/>
      <c r="D371" s="63"/>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4.25" customHeight="1">
      <c r="A372" s="63"/>
      <c r="B372" s="63"/>
      <c r="C372" s="63"/>
      <c r="D372" s="63"/>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4.25" customHeight="1">
      <c r="A373" s="63"/>
      <c r="B373" s="63"/>
      <c r="C373" s="63"/>
      <c r="D373" s="63"/>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4.25" customHeight="1">
      <c r="A374" s="63"/>
      <c r="B374" s="63"/>
      <c r="C374" s="63"/>
      <c r="D374" s="63"/>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4.25" customHeight="1">
      <c r="A375" s="63"/>
      <c r="B375" s="63"/>
      <c r="C375" s="63"/>
      <c r="D375" s="63"/>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4.25" customHeight="1">
      <c r="A376" s="63"/>
      <c r="B376" s="63"/>
      <c r="C376" s="63"/>
      <c r="D376" s="63"/>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4.25" customHeight="1">
      <c r="A377" s="63"/>
      <c r="B377" s="63"/>
      <c r="C377" s="63"/>
      <c r="D377" s="63"/>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4.25" customHeight="1">
      <c r="A378" s="63"/>
      <c r="B378" s="63"/>
      <c r="C378" s="63"/>
      <c r="D378" s="63"/>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4.25" customHeight="1">
      <c r="A379" s="63"/>
      <c r="B379" s="63"/>
      <c r="C379" s="63"/>
      <c r="D379" s="63"/>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4.25" customHeight="1">
      <c r="A380" s="63"/>
      <c r="B380" s="63"/>
      <c r="C380" s="63"/>
      <c r="D380" s="63"/>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4.25" customHeight="1">
      <c r="A381" s="63"/>
      <c r="B381" s="63"/>
      <c r="C381" s="63"/>
      <c r="D381" s="63"/>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4.25" customHeight="1">
      <c r="A382" s="63"/>
      <c r="B382" s="63"/>
      <c r="C382" s="63"/>
      <c r="D382" s="63"/>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4.25" customHeight="1">
      <c r="A383" s="63"/>
      <c r="B383" s="63"/>
      <c r="C383" s="63"/>
      <c r="D383" s="63"/>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4.25" customHeight="1">
      <c r="A384" s="63"/>
      <c r="B384" s="63"/>
      <c r="C384" s="63"/>
      <c r="D384" s="63"/>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4.25" customHeight="1">
      <c r="A385" s="63"/>
      <c r="B385" s="63"/>
      <c r="C385" s="63"/>
      <c r="D385" s="63"/>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4.25" customHeight="1">
      <c r="A386" s="63"/>
      <c r="B386" s="63"/>
      <c r="C386" s="63"/>
      <c r="D386" s="63"/>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4.25" customHeight="1">
      <c r="A387" s="63"/>
      <c r="B387" s="63"/>
      <c r="C387" s="63"/>
      <c r="D387" s="63"/>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4.25" customHeight="1">
      <c r="A388" s="63"/>
      <c r="B388" s="63"/>
      <c r="C388" s="63"/>
      <c r="D388" s="63"/>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4.25" customHeight="1">
      <c r="A389" s="63"/>
      <c r="B389" s="63"/>
      <c r="C389" s="63"/>
      <c r="D389" s="63"/>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4.25" customHeight="1">
      <c r="A390" s="63"/>
      <c r="B390" s="63"/>
      <c r="C390" s="63"/>
      <c r="D390" s="63"/>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4.25" customHeight="1">
      <c r="A391" s="63"/>
      <c r="B391" s="63"/>
      <c r="C391" s="63"/>
      <c r="D391" s="63"/>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4.25" customHeight="1">
      <c r="A392" s="63"/>
      <c r="B392" s="63"/>
      <c r="C392" s="63"/>
      <c r="D392" s="63"/>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4.25" customHeight="1">
      <c r="A393" s="63"/>
      <c r="B393" s="63"/>
      <c r="C393" s="63"/>
      <c r="D393" s="63"/>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4.25" customHeight="1">
      <c r="A394" s="63"/>
      <c r="B394" s="63"/>
      <c r="C394" s="63"/>
      <c r="D394" s="63"/>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4.25" customHeight="1">
      <c r="A395" s="63"/>
      <c r="B395" s="63"/>
      <c r="C395" s="63"/>
      <c r="D395" s="63"/>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4.25" customHeight="1">
      <c r="A396" s="63"/>
      <c r="B396" s="63"/>
      <c r="C396" s="63"/>
      <c r="D396" s="63"/>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4.25" customHeight="1">
      <c r="A397" s="63"/>
      <c r="B397" s="63"/>
      <c r="C397" s="63"/>
      <c r="D397" s="63"/>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4.25" customHeight="1">
      <c r="A398" s="63"/>
      <c r="B398" s="63"/>
      <c r="C398" s="63"/>
      <c r="D398" s="63"/>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4.25" customHeight="1">
      <c r="A399" s="63"/>
      <c r="B399" s="63"/>
      <c r="C399" s="63"/>
      <c r="D399" s="63"/>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4.25" customHeight="1">
      <c r="A400" s="63"/>
      <c r="B400" s="63"/>
      <c r="C400" s="63"/>
      <c r="D400" s="63"/>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4.25" customHeight="1">
      <c r="A401" s="63"/>
      <c r="B401" s="63"/>
      <c r="C401" s="63"/>
      <c r="D401" s="63"/>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4.25" customHeight="1">
      <c r="A402" s="63"/>
      <c r="B402" s="63"/>
      <c r="C402" s="63"/>
      <c r="D402" s="63"/>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4.25" customHeight="1">
      <c r="A403" s="63"/>
      <c r="B403" s="63"/>
      <c r="C403" s="63"/>
      <c r="D403" s="63"/>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4.25" customHeight="1">
      <c r="A404" s="63"/>
      <c r="B404" s="63"/>
      <c r="C404" s="63"/>
      <c r="D404" s="63"/>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4.25" customHeight="1">
      <c r="A405" s="63"/>
      <c r="B405" s="63"/>
      <c r="C405" s="63"/>
      <c r="D405" s="63"/>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4.25" customHeight="1">
      <c r="A406" s="63"/>
      <c r="B406" s="63"/>
      <c r="C406" s="63"/>
      <c r="D406" s="63"/>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4.25" customHeight="1">
      <c r="A407" s="63"/>
      <c r="B407" s="63"/>
      <c r="C407" s="63"/>
      <c r="D407" s="63"/>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4.25" customHeight="1">
      <c r="A408" s="63"/>
      <c r="B408" s="63"/>
      <c r="C408" s="63"/>
      <c r="D408" s="63"/>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4.25" customHeight="1">
      <c r="A409" s="63"/>
      <c r="B409" s="63"/>
      <c r="C409" s="63"/>
      <c r="D409" s="63"/>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4.25" customHeight="1">
      <c r="A410" s="63"/>
      <c r="B410" s="63"/>
      <c r="C410" s="63"/>
      <c r="D410" s="63"/>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4.25" customHeight="1">
      <c r="A411" s="63"/>
      <c r="B411" s="63"/>
      <c r="C411" s="63"/>
      <c r="D411" s="63"/>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4.25" customHeight="1">
      <c r="A412" s="63"/>
      <c r="B412" s="63"/>
      <c r="C412" s="63"/>
      <c r="D412" s="63"/>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4.25" customHeight="1">
      <c r="A413" s="63"/>
      <c r="B413" s="63"/>
      <c r="C413" s="63"/>
      <c r="D413" s="63"/>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4.25" customHeight="1">
      <c r="A414" s="63"/>
      <c r="B414" s="63"/>
      <c r="C414" s="63"/>
      <c r="D414" s="63"/>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4.25" customHeight="1">
      <c r="A415" s="63"/>
      <c r="B415" s="63"/>
      <c r="C415" s="63"/>
      <c r="D415" s="63"/>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4.25" customHeight="1">
      <c r="A416" s="63"/>
      <c r="B416" s="63"/>
      <c r="C416" s="63"/>
      <c r="D416" s="63"/>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4.25" customHeight="1">
      <c r="A417" s="63"/>
      <c r="B417" s="63"/>
      <c r="C417" s="63"/>
      <c r="D417" s="63"/>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4.25" customHeight="1">
      <c r="A418" s="63"/>
      <c r="B418" s="63"/>
      <c r="C418" s="63"/>
      <c r="D418" s="63"/>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4.25" customHeight="1">
      <c r="A419" s="63"/>
      <c r="B419" s="63"/>
      <c r="C419" s="63"/>
      <c r="D419" s="63"/>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4.25" customHeight="1">
      <c r="A420" s="63"/>
      <c r="B420" s="63"/>
      <c r="C420" s="63"/>
      <c r="D420" s="63"/>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4.25" customHeight="1">
      <c r="A421" s="63"/>
      <c r="B421" s="63"/>
      <c r="C421" s="63"/>
      <c r="D421" s="63"/>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4.25" customHeight="1">
      <c r="A422" s="63"/>
      <c r="B422" s="63"/>
      <c r="C422" s="63"/>
      <c r="D422" s="63"/>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4.25" customHeight="1">
      <c r="A423" s="63"/>
      <c r="B423" s="63"/>
      <c r="C423" s="63"/>
      <c r="D423" s="63"/>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4.25" customHeight="1">
      <c r="A424" s="63"/>
      <c r="B424" s="63"/>
      <c r="C424" s="63"/>
      <c r="D424" s="63"/>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4.25" customHeight="1">
      <c r="A425" s="63"/>
      <c r="B425" s="63"/>
      <c r="C425" s="63"/>
      <c r="D425" s="63"/>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4.25" customHeight="1">
      <c r="A426" s="63"/>
      <c r="B426" s="63"/>
      <c r="C426" s="63"/>
      <c r="D426" s="63"/>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4.25" customHeight="1">
      <c r="A427" s="63"/>
      <c r="B427" s="63"/>
      <c r="C427" s="63"/>
      <c r="D427" s="63"/>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4.25" customHeight="1">
      <c r="A428" s="63"/>
      <c r="B428" s="63"/>
      <c r="C428" s="63"/>
      <c r="D428" s="63"/>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4.25" customHeight="1">
      <c r="A429" s="63"/>
      <c r="B429" s="63"/>
      <c r="C429" s="63"/>
      <c r="D429" s="63"/>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4.25" customHeight="1">
      <c r="A430" s="63"/>
      <c r="B430" s="63"/>
      <c r="C430" s="63"/>
      <c r="D430" s="63"/>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4.25" customHeight="1">
      <c r="A431" s="63"/>
      <c r="B431" s="63"/>
      <c r="C431" s="63"/>
      <c r="D431" s="63"/>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4.25" customHeight="1">
      <c r="A432" s="63"/>
      <c r="B432" s="63"/>
      <c r="C432" s="63"/>
      <c r="D432" s="63"/>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4.25" customHeight="1">
      <c r="A433" s="63"/>
      <c r="B433" s="63"/>
      <c r="C433" s="63"/>
      <c r="D433" s="63"/>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4.25" customHeight="1">
      <c r="A434" s="63"/>
      <c r="B434" s="63"/>
      <c r="C434" s="63"/>
      <c r="D434" s="63"/>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4.25" customHeight="1">
      <c r="A435" s="63"/>
      <c r="B435" s="63"/>
      <c r="C435" s="63"/>
      <c r="D435" s="63"/>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4.25" customHeight="1">
      <c r="A436" s="63"/>
      <c r="B436" s="63"/>
      <c r="C436" s="63"/>
      <c r="D436" s="63"/>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4.25" customHeight="1">
      <c r="A437" s="63"/>
      <c r="B437" s="63"/>
      <c r="C437" s="63"/>
      <c r="D437" s="63"/>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4.25" customHeight="1">
      <c r="A438" s="63"/>
      <c r="B438" s="63"/>
      <c r="C438" s="63"/>
      <c r="D438" s="63"/>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4.25" customHeight="1">
      <c r="A439" s="63"/>
      <c r="B439" s="63"/>
      <c r="C439" s="63"/>
      <c r="D439" s="63"/>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4.25" customHeight="1">
      <c r="A440" s="63"/>
      <c r="B440" s="63"/>
      <c r="C440" s="63"/>
      <c r="D440" s="63"/>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4.25" customHeight="1">
      <c r="A441" s="63"/>
      <c r="B441" s="63"/>
      <c r="C441" s="63"/>
      <c r="D441" s="63"/>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4.25" customHeight="1">
      <c r="A442" s="63"/>
      <c r="B442" s="63"/>
      <c r="C442" s="63"/>
      <c r="D442" s="63"/>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4.25" customHeight="1">
      <c r="A443" s="63"/>
      <c r="B443" s="63"/>
      <c r="C443" s="63"/>
      <c r="D443" s="63"/>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4.25" customHeight="1">
      <c r="A444" s="63"/>
      <c r="B444" s="63"/>
      <c r="C444" s="63"/>
      <c r="D444" s="63"/>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4.25" customHeight="1">
      <c r="A445" s="63"/>
      <c r="B445" s="63"/>
      <c r="C445" s="63"/>
      <c r="D445" s="63"/>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4.25" customHeight="1">
      <c r="A446" s="63"/>
      <c r="B446" s="63"/>
      <c r="C446" s="63"/>
      <c r="D446" s="63"/>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4.25" customHeight="1">
      <c r="A447" s="63"/>
      <c r="B447" s="63"/>
      <c r="C447" s="63"/>
      <c r="D447" s="63"/>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4.25" customHeight="1">
      <c r="A448" s="63"/>
      <c r="B448" s="63"/>
      <c r="C448" s="63"/>
      <c r="D448" s="63"/>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4.25" customHeight="1">
      <c r="A449" s="63"/>
      <c r="B449" s="63"/>
      <c r="C449" s="63"/>
      <c r="D449" s="63"/>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4.25" customHeight="1">
      <c r="A450" s="63"/>
      <c r="B450" s="63"/>
      <c r="C450" s="63"/>
      <c r="D450" s="63"/>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4.25" customHeight="1">
      <c r="A451" s="63"/>
      <c r="B451" s="63"/>
      <c r="C451" s="63"/>
      <c r="D451" s="63"/>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4.25" customHeight="1">
      <c r="A452" s="63"/>
      <c r="B452" s="63"/>
      <c r="C452" s="63"/>
      <c r="D452" s="63"/>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4.25" customHeight="1">
      <c r="A453" s="63"/>
      <c r="B453" s="63"/>
      <c r="C453" s="63"/>
      <c r="D453" s="63"/>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4.25" customHeight="1">
      <c r="A454" s="63"/>
      <c r="B454" s="63"/>
      <c r="C454" s="63"/>
      <c r="D454" s="63"/>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4.25" customHeight="1">
      <c r="A455" s="63"/>
      <c r="B455" s="63"/>
      <c r="C455" s="63"/>
      <c r="D455" s="63"/>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4.25" customHeight="1">
      <c r="A456" s="63"/>
      <c r="B456" s="63"/>
      <c r="C456" s="63"/>
      <c r="D456" s="63"/>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4.25" customHeight="1">
      <c r="A457" s="63"/>
      <c r="B457" s="63"/>
      <c r="C457" s="63"/>
      <c r="D457" s="63"/>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4.25" customHeight="1">
      <c r="A458" s="63"/>
      <c r="B458" s="63"/>
      <c r="C458" s="63"/>
      <c r="D458" s="63"/>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4.25" customHeight="1">
      <c r="A459" s="63"/>
      <c r="B459" s="63"/>
      <c r="C459" s="63"/>
      <c r="D459" s="63"/>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4.25" customHeight="1">
      <c r="A460" s="63"/>
      <c r="B460" s="63"/>
      <c r="C460" s="63"/>
      <c r="D460" s="63"/>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4.25" customHeight="1">
      <c r="A461" s="63"/>
      <c r="B461" s="63"/>
      <c r="C461" s="63"/>
      <c r="D461" s="63"/>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4.25" customHeight="1">
      <c r="A462" s="63"/>
      <c r="B462" s="63"/>
      <c r="C462" s="63"/>
      <c r="D462" s="63"/>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4.25" customHeight="1">
      <c r="A463" s="63"/>
      <c r="B463" s="63"/>
      <c r="C463" s="63"/>
      <c r="D463" s="63"/>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4.25" customHeight="1">
      <c r="A464" s="63"/>
      <c r="B464" s="63"/>
      <c r="C464" s="63"/>
      <c r="D464" s="63"/>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4.25" customHeight="1">
      <c r="A465" s="63"/>
      <c r="B465" s="63"/>
      <c r="C465" s="63"/>
      <c r="D465" s="63"/>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4.25" customHeight="1">
      <c r="A466" s="63"/>
      <c r="B466" s="63"/>
      <c r="C466" s="63"/>
      <c r="D466" s="63"/>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4.25" customHeight="1">
      <c r="A467" s="63"/>
      <c r="B467" s="63"/>
      <c r="C467" s="63"/>
      <c r="D467" s="63"/>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4.25" customHeight="1">
      <c r="A468" s="63"/>
      <c r="B468" s="63"/>
      <c r="C468" s="63"/>
      <c r="D468" s="63"/>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4.25" customHeight="1">
      <c r="A469" s="63"/>
      <c r="B469" s="63"/>
      <c r="C469" s="63"/>
      <c r="D469" s="63"/>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4.25" customHeight="1">
      <c r="A470" s="63"/>
      <c r="B470" s="63"/>
      <c r="C470" s="63"/>
      <c r="D470" s="63"/>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4.25" customHeight="1">
      <c r="A471" s="63"/>
      <c r="B471" s="63"/>
      <c r="C471" s="63"/>
      <c r="D471" s="63"/>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4.25" customHeight="1">
      <c r="A472" s="63"/>
      <c r="B472" s="63"/>
      <c r="C472" s="63"/>
      <c r="D472" s="63"/>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4.25" customHeight="1">
      <c r="A473" s="63"/>
      <c r="B473" s="63"/>
      <c r="C473" s="63"/>
      <c r="D473" s="63"/>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4.25" customHeight="1">
      <c r="A474" s="63"/>
      <c r="B474" s="63"/>
      <c r="C474" s="63"/>
      <c r="D474" s="63"/>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4.25" customHeight="1">
      <c r="A475" s="63"/>
      <c r="B475" s="63"/>
      <c r="C475" s="63"/>
      <c r="D475" s="63"/>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4.25" customHeight="1">
      <c r="A476" s="63"/>
      <c r="B476" s="63"/>
      <c r="C476" s="63"/>
      <c r="D476" s="63"/>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4.25" customHeight="1">
      <c r="A477" s="63"/>
      <c r="B477" s="63"/>
      <c r="C477" s="63"/>
      <c r="D477" s="63"/>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4.25" customHeight="1">
      <c r="A478" s="63"/>
      <c r="B478" s="63"/>
      <c r="C478" s="63"/>
      <c r="D478" s="63"/>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4.25" customHeight="1">
      <c r="A479" s="63"/>
      <c r="B479" s="63"/>
      <c r="C479" s="63"/>
      <c r="D479" s="63"/>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4.25" customHeight="1">
      <c r="A480" s="63"/>
      <c r="B480" s="63"/>
      <c r="C480" s="63"/>
      <c r="D480" s="63"/>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4.25" customHeight="1">
      <c r="A481" s="63"/>
      <c r="B481" s="63"/>
      <c r="C481" s="63"/>
      <c r="D481" s="63"/>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4.25" customHeight="1">
      <c r="A482" s="63"/>
      <c r="B482" s="63"/>
      <c r="C482" s="63"/>
      <c r="D482" s="63"/>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4.25" customHeight="1">
      <c r="A483" s="63"/>
      <c r="B483" s="63"/>
      <c r="C483" s="63"/>
      <c r="D483" s="63"/>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4.25" customHeight="1">
      <c r="A484" s="63"/>
      <c r="B484" s="63"/>
      <c r="C484" s="63"/>
      <c r="D484" s="63"/>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4.25" customHeight="1">
      <c r="A485" s="63"/>
      <c r="B485" s="63"/>
      <c r="C485" s="63"/>
      <c r="D485" s="63"/>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4.25" customHeight="1">
      <c r="A486" s="63"/>
      <c r="B486" s="63"/>
      <c r="C486" s="63"/>
      <c r="D486" s="63"/>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4.25" customHeight="1">
      <c r="A487" s="63"/>
      <c r="B487" s="63"/>
      <c r="C487" s="63"/>
      <c r="D487" s="63"/>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4.25" customHeight="1">
      <c r="A488" s="63"/>
      <c r="B488" s="63"/>
      <c r="C488" s="63"/>
      <c r="D488" s="63"/>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4.25" customHeight="1">
      <c r="A489" s="63"/>
      <c r="B489" s="63"/>
      <c r="C489" s="63"/>
      <c r="D489" s="63"/>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4.25" customHeight="1">
      <c r="A490" s="63"/>
      <c r="B490" s="63"/>
      <c r="C490" s="63"/>
      <c r="D490" s="63"/>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4.25" customHeight="1">
      <c r="A491" s="63"/>
      <c r="B491" s="63"/>
      <c r="C491" s="63"/>
      <c r="D491" s="63"/>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4.25" customHeight="1">
      <c r="A492" s="63"/>
      <c r="B492" s="63"/>
      <c r="C492" s="63"/>
      <c r="D492" s="63"/>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4.25" customHeight="1">
      <c r="A493" s="63"/>
      <c r="B493" s="63"/>
      <c r="C493" s="63"/>
      <c r="D493" s="63"/>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4.25" customHeight="1">
      <c r="A494" s="63"/>
      <c r="B494" s="63"/>
      <c r="C494" s="63"/>
      <c r="D494" s="63"/>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4.25" customHeight="1">
      <c r="A495" s="63"/>
      <c r="B495" s="63"/>
      <c r="C495" s="63"/>
      <c r="D495" s="63"/>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4.25" customHeight="1">
      <c r="A496" s="63"/>
      <c r="B496" s="63"/>
      <c r="C496" s="63"/>
      <c r="D496" s="63"/>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4.25" customHeight="1">
      <c r="A497" s="63"/>
      <c r="B497" s="63"/>
      <c r="C497" s="63"/>
      <c r="D497" s="63"/>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4.25" customHeight="1">
      <c r="A498" s="63"/>
      <c r="B498" s="63"/>
      <c r="C498" s="63"/>
      <c r="D498" s="63"/>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4.25" customHeight="1">
      <c r="A499" s="63"/>
      <c r="B499" s="63"/>
      <c r="C499" s="63"/>
      <c r="D499" s="63"/>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4.25" customHeight="1">
      <c r="A500" s="63"/>
      <c r="B500" s="63"/>
      <c r="C500" s="63"/>
      <c r="D500" s="63"/>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4.25" customHeight="1">
      <c r="A501" s="63"/>
      <c r="B501" s="63"/>
      <c r="C501" s="63"/>
      <c r="D501" s="63"/>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4.25" customHeight="1">
      <c r="A502" s="63"/>
      <c r="B502" s="63"/>
      <c r="C502" s="63"/>
      <c r="D502" s="63"/>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4.25" customHeight="1">
      <c r="A503" s="63"/>
      <c r="B503" s="63"/>
      <c r="C503" s="63"/>
      <c r="D503" s="63"/>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4.25" customHeight="1">
      <c r="A504" s="63"/>
      <c r="B504" s="63"/>
      <c r="C504" s="63"/>
      <c r="D504" s="63"/>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4.25" customHeight="1">
      <c r="A505" s="63"/>
      <c r="B505" s="63"/>
      <c r="C505" s="63"/>
      <c r="D505" s="63"/>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4.25" customHeight="1">
      <c r="A506" s="63"/>
      <c r="B506" s="63"/>
      <c r="C506" s="63"/>
      <c r="D506" s="63"/>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4.25" customHeight="1">
      <c r="A507" s="63"/>
      <c r="B507" s="63"/>
      <c r="C507" s="63"/>
      <c r="D507" s="63"/>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4.25" customHeight="1">
      <c r="A508" s="63"/>
      <c r="B508" s="63"/>
      <c r="C508" s="63"/>
      <c r="D508" s="63"/>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4.25" customHeight="1">
      <c r="A509" s="63"/>
      <c r="B509" s="63"/>
      <c r="C509" s="63"/>
      <c r="D509" s="63"/>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4.25" customHeight="1">
      <c r="A510" s="63"/>
      <c r="B510" s="63"/>
      <c r="C510" s="63"/>
      <c r="D510" s="63"/>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4.25" customHeight="1">
      <c r="A511" s="63"/>
      <c r="B511" s="63"/>
      <c r="C511" s="63"/>
      <c r="D511" s="63"/>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4.25" customHeight="1">
      <c r="A512" s="63"/>
      <c r="B512" s="63"/>
      <c r="C512" s="63"/>
      <c r="D512" s="63"/>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4.25" customHeight="1">
      <c r="A513" s="63"/>
      <c r="B513" s="63"/>
      <c r="C513" s="63"/>
      <c r="D513" s="63"/>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4.25" customHeight="1">
      <c r="A514" s="63"/>
      <c r="B514" s="63"/>
      <c r="C514" s="63"/>
      <c r="D514" s="63"/>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4.25" customHeight="1">
      <c r="A515" s="63"/>
      <c r="B515" s="63"/>
      <c r="C515" s="63"/>
      <c r="D515" s="63"/>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4.25" customHeight="1">
      <c r="A516" s="63"/>
      <c r="B516" s="63"/>
      <c r="C516" s="63"/>
      <c r="D516" s="63"/>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4.25" customHeight="1">
      <c r="A517" s="63"/>
      <c r="B517" s="63"/>
      <c r="C517" s="63"/>
      <c r="D517" s="63"/>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4.25" customHeight="1">
      <c r="A518" s="63"/>
      <c r="B518" s="63"/>
      <c r="C518" s="63"/>
      <c r="D518" s="63"/>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4.25" customHeight="1">
      <c r="A519" s="63"/>
      <c r="B519" s="63"/>
      <c r="C519" s="63"/>
      <c r="D519" s="63"/>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4.25" customHeight="1">
      <c r="A520" s="63"/>
      <c r="B520" s="63"/>
      <c r="C520" s="63"/>
      <c r="D520" s="63"/>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4.25" customHeight="1">
      <c r="A521" s="63"/>
      <c r="B521" s="63"/>
      <c r="C521" s="63"/>
      <c r="D521" s="63"/>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4.25" customHeight="1">
      <c r="A522" s="63"/>
      <c r="B522" s="63"/>
      <c r="C522" s="63"/>
      <c r="D522" s="63"/>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4.25" customHeight="1">
      <c r="A523" s="63"/>
      <c r="B523" s="63"/>
      <c r="C523" s="63"/>
      <c r="D523" s="63"/>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4.25" customHeight="1">
      <c r="A524" s="63"/>
      <c r="B524" s="63"/>
      <c r="C524" s="63"/>
      <c r="D524" s="63"/>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4.25" customHeight="1">
      <c r="A525" s="63"/>
      <c r="B525" s="63"/>
      <c r="C525" s="63"/>
      <c r="D525" s="63"/>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4.25" customHeight="1">
      <c r="A526" s="63"/>
      <c r="B526" s="63"/>
      <c r="C526" s="63"/>
      <c r="D526" s="63"/>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4.25" customHeight="1">
      <c r="A527" s="63"/>
      <c r="B527" s="63"/>
      <c r="C527" s="63"/>
      <c r="D527" s="63"/>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4.25" customHeight="1">
      <c r="A528" s="63"/>
      <c r="B528" s="63"/>
      <c r="C528" s="63"/>
      <c r="D528" s="63"/>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4.25" customHeight="1">
      <c r="A529" s="63"/>
      <c r="B529" s="63"/>
      <c r="C529" s="63"/>
      <c r="D529" s="63"/>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4.25" customHeight="1">
      <c r="A530" s="63"/>
      <c r="B530" s="63"/>
      <c r="C530" s="63"/>
      <c r="D530" s="63"/>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4.25" customHeight="1">
      <c r="A531" s="63"/>
      <c r="B531" s="63"/>
      <c r="C531" s="63"/>
      <c r="D531" s="63"/>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4.25" customHeight="1">
      <c r="A532" s="63"/>
      <c r="B532" s="63"/>
      <c r="C532" s="63"/>
      <c r="D532" s="63"/>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4.25" customHeight="1">
      <c r="A533" s="63"/>
      <c r="B533" s="63"/>
      <c r="C533" s="63"/>
      <c r="D533" s="63"/>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4.25" customHeight="1">
      <c r="A534" s="63"/>
      <c r="B534" s="63"/>
      <c r="C534" s="63"/>
      <c r="D534" s="63"/>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4.25" customHeight="1">
      <c r="A535" s="63"/>
      <c r="B535" s="63"/>
      <c r="C535" s="63"/>
      <c r="D535" s="63"/>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4.25" customHeight="1">
      <c r="A536" s="63"/>
      <c r="B536" s="63"/>
      <c r="C536" s="63"/>
      <c r="D536" s="63"/>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4.25" customHeight="1">
      <c r="A537" s="63"/>
      <c r="B537" s="63"/>
      <c r="C537" s="63"/>
      <c r="D537" s="63"/>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4.25" customHeight="1">
      <c r="A538" s="63"/>
      <c r="B538" s="63"/>
      <c r="C538" s="63"/>
      <c r="D538" s="63"/>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4.25" customHeight="1">
      <c r="A539" s="63"/>
      <c r="B539" s="63"/>
      <c r="C539" s="63"/>
      <c r="D539" s="63"/>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4.25" customHeight="1">
      <c r="A540" s="63"/>
      <c r="B540" s="63"/>
      <c r="C540" s="63"/>
      <c r="D540" s="63"/>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4.25" customHeight="1">
      <c r="A541" s="63"/>
      <c r="B541" s="63"/>
      <c r="C541" s="63"/>
      <c r="D541" s="63"/>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4.25" customHeight="1">
      <c r="A542" s="63"/>
      <c r="B542" s="63"/>
      <c r="C542" s="63"/>
      <c r="D542" s="63"/>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4.25" customHeight="1">
      <c r="A543" s="63"/>
      <c r="B543" s="63"/>
      <c r="C543" s="63"/>
      <c r="D543" s="63"/>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4.25" customHeight="1">
      <c r="A544" s="63"/>
      <c r="B544" s="63"/>
      <c r="C544" s="63"/>
      <c r="D544" s="63"/>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4.25" customHeight="1">
      <c r="A545" s="63"/>
      <c r="B545" s="63"/>
      <c r="C545" s="63"/>
      <c r="D545" s="63"/>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4.25" customHeight="1">
      <c r="A546" s="63"/>
      <c r="B546" s="63"/>
      <c r="C546" s="63"/>
      <c r="D546" s="63"/>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4.25" customHeight="1">
      <c r="A547" s="63"/>
      <c r="B547" s="63"/>
      <c r="C547" s="63"/>
      <c r="D547" s="63"/>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4.25" customHeight="1">
      <c r="A548" s="63"/>
      <c r="B548" s="63"/>
      <c r="C548" s="63"/>
      <c r="D548" s="63"/>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4.25" customHeight="1">
      <c r="A549" s="63"/>
      <c r="B549" s="63"/>
      <c r="C549" s="63"/>
      <c r="D549" s="63"/>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4.25" customHeight="1">
      <c r="A550" s="63"/>
      <c r="B550" s="63"/>
      <c r="C550" s="63"/>
      <c r="D550" s="63"/>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4.25" customHeight="1">
      <c r="A551" s="63"/>
      <c r="B551" s="63"/>
      <c r="C551" s="63"/>
      <c r="D551" s="63"/>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4.25" customHeight="1">
      <c r="A552" s="63"/>
      <c r="B552" s="63"/>
      <c r="C552" s="63"/>
      <c r="D552" s="63"/>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4.25" customHeight="1">
      <c r="A553" s="63"/>
      <c r="B553" s="63"/>
      <c r="C553" s="63"/>
      <c r="D553" s="63"/>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4.25" customHeight="1">
      <c r="A554" s="63"/>
      <c r="B554" s="63"/>
      <c r="C554" s="63"/>
      <c r="D554" s="63"/>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4.25" customHeight="1">
      <c r="A555" s="63"/>
      <c r="B555" s="63"/>
      <c r="C555" s="63"/>
      <c r="D555" s="63"/>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4.25" customHeight="1">
      <c r="A556" s="63"/>
      <c r="B556" s="63"/>
      <c r="C556" s="63"/>
      <c r="D556" s="63"/>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4.25" customHeight="1">
      <c r="A557" s="63"/>
      <c r="B557" s="63"/>
      <c r="C557" s="63"/>
      <c r="D557" s="63"/>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4.25" customHeight="1">
      <c r="A558" s="63"/>
      <c r="B558" s="63"/>
      <c r="C558" s="63"/>
      <c r="D558" s="63"/>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4.25" customHeight="1">
      <c r="A559" s="63"/>
      <c r="B559" s="63"/>
      <c r="C559" s="63"/>
      <c r="D559" s="63"/>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4.25" customHeight="1">
      <c r="A560" s="63"/>
      <c r="B560" s="63"/>
      <c r="C560" s="63"/>
      <c r="D560" s="63"/>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4.25" customHeight="1">
      <c r="A561" s="63"/>
      <c r="B561" s="63"/>
      <c r="C561" s="63"/>
      <c r="D561" s="63"/>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4.25" customHeight="1">
      <c r="A562" s="63"/>
      <c r="B562" s="63"/>
      <c r="C562" s="63"/>
      <c r="D562" s="63"/>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4.25" customHeight="1">
      <c r="A563" s="63"/>
      <c r="B563" s="63"/>
      <c r="C563" s="63"/>
      <c r="D563" s="63"/>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4.25" customHeight="1">
      <c r="A564" s="63"/>
      <c r="B564" s="63"/>
      <c r="C564" s="63"/>
      <c r="D564" s="63"/>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4.25" customHeight="1">
      <c r="A565" s="63"/>
      <c r="B565" s="63"/>
      <c r="C565" s="63"/>
      <c r="D565" s="63"/>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4.25" customHeight="1">
      <c r="A566" s="63"/>
      <c r="B566" s="63"/>
      <c r="C566" s="63"/>
      <c r="D566" s="63"/>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4.25" customHeight="1">
      <c r="A567" s="63"/>
      <c r="B567" s="63"/>
      <c r="C567" s="63"/>
      <c r="D567" s="63"/>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4.25" customHeight="1">
      <c r="A568" s="63"/>
      <c r="B568" s="63"/>
      <c r="C568" s="63"/>
      <c r="D568" s="63"/>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4.25" customHeight="1">
      <c r="A569" s="63"/>
      <c r="B569" s="63"/>
      <c r="C569" s="63"/>
      <c r="D569" s="63"/>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4.25" customHeight="1">
      <c r="A570" s="63"/>
      <c r="B570" s="63"/>
      <c r="C570" s="63"/>
      <c r="D570" s="63"/>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4.25" customHeight="1">
      <c r="A571" s="63"/>
      <c r="B571" s="63"/>
      <c r="C571" s="63"/>
      <c r="D571" s="63"/>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4.25" customHeight="1">
      <c r="A572" s="63"/>
      <c r="B572" s="63"/>
      <c r="C572" s="63"/>
      <c r="D572" s="63"/>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4.25" customHeight="1">
      <c r="A573" s="63"/>
      <c r="B573" s="63"/>
      <c r="C573" s="63"/>
      <c r="D573" s="63"/>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4.25" customHeight="1">
      <c r="A574" s="63"/>
      <c r="B574" s="63"/>
      <c r="C574" s="63"/>
      <c r="D574" s="63"/>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4.25" customHeight="1">
      <c r="A575" s="63"/>
      <c r="B575" s="63"/>
      <c r="C575" s="63"/>
      <c r="D575" s="63"/>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4.25" customHeight="1">
      <c r="A576" s="63"/>
      <c r="B576" s="63"/>
      <c r="C576" s="63"/>
      <c r="D576" s="63"/>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4.25" customHeight="1">
      <c r="A577" s="63"/>
      <c r="B577" s="63"/>
      <c r="C577" s="63"/>
      <c r="D577" s="63"/>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4.25" customHeight="1">
      <c r="A578" s="63"/>
      <c r="B578" s="63"/>
      <c r="C578" s="63"/>
      <c r="D578" s="63"/>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4.25" customHeight="1">
      <c r="A579" s="63"/>
      <c r="B579" s="63"/>
      <c r="C579" s="63"/>
      <c r="D579" s="63"/>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4.25" customHeight="1">
      <c r="A580" s="63"/>
      <c r="B580" s="63"/>
      <c r="C580" s="63"/>
      <c r="D580" s="63"/>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4.25" customHeight="1">
      <c r="A581" s="63"/>
      <c r="B581" s="63"/>
      <c r="C581" s="63"/>
      <c r="D581" s="63"/>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4.25" customHeight="1">
      <c r="A582" s="63"/>
      <c r="B582" s="63"/>
      <c r="C582" s="63"/>
      <c r="D582" s="63"/>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4.25" customHeight="1">
      <c r="A583" s="63"/>
      <c r="B583" s="63"/>
      <c r="C583" s="63"/>
      <c r="D583" s="63"/>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4.25" customHeight="1">
      <c r="A584" s="63"/>
      <c r="B584" s="63"/>
      <c r="C584" s="63"/>
      <c r="D584" s="63"/>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4.25" customHeight="1">
      <c r="A585" s="63"/>
      <c r="B585" s="63"/>
      <c r="C585" s="63"/>
      <c r="D585" s="63"/>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4.25" customHeight="1">
      <c r="A586" s="63"/>
      <c r="B586" s="63"/>
      <c r="C586" s="63"/>
      <c r="D586" s="63"/>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4.25" customHeight="1">
      <c r="A587" s="63"/>
      <c r="B587" s="63"/>
      <c r="C587" s="63"/>
      <c r="D587" s="63"/>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4.25" customHeight="1">
      <c r="A588" s="63"/>
      <c r="B588" s="63"/>
      <c r="C588" s="63"/>
      <c r="D588" s="63"/>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4.25" customHeight="1">
      <c r="A589" s="63"/>
      <c r="B589" s="63"/>
      <c r="C589" s="63"/>
      <c r="D589" s="63"/>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4.25" customHeight="1">
      <c r="A590" s="63"/>
      <c r="B590" s="63"/>
      <c r="C590" s="63"/>
      <c r="D590" s="63"/>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4.25" customHeight="1">
      <c r="A591" s="63"/>
      <c r="B591" s="63"/>
      <c r="C591" s="63"/>
      <c r="D591" s="63"/>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4.25" customHeight="1">
      <c r="A592" s="63"/>
      <c r="B592" s="63"/>
      <c r="C592" s="63"/>
      <c r="D592" s="63"/>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4.25" customHeight="1">
      <c r="A593" s="63"/>
      <c r="B593" s="63"/>
      <c r="C593" s="63"/>
      <c r="D593" s="63"/>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4.25" customHeight="1">
      <c r="A594" s="63"/>
      <c r="B594" s="63"/>
      <c r="C594" s="63"/>
      <c r="D594" s="63"/>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4.25" customHeight="1">
      <c r="A595" s="63"/>
      <c r="B595" s="63"/>
      <c r="C595" s="63"/>
      <c r="D595" s="63"/>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4.25" customHeight="1">
      <c r="A596" s="63"/>
      <c r="B596" s="63"/>
      <c r="C596" s="63"/>
      <c r="D596" s="63"/>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4.25" customHeight="1">
      <c r="A597" s="63"/>
      <c r="B597" s="63"/>
      <c r="C597" s="63"/>
      <c r="D597" s="63"/>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4.25" customHeight="1">
      <c r="A598" s="63"/>
      <c r="B598" s="63"/>
      <c r="C598" s="63"/>
      <c r="D598" s="63"/>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4.25" customHeight="1">
      <c r="A599" s="63"/>
      <c r="B599" s="63"/>
      <c r="C599" s="63"/>
      <c r="D599" s="63"/>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4.25" customHeight="1">
      <c r="A600" s="63"/>
      <c r="B600" s="63"/>
      <c r="C600" s="63"/>
      <c r="D600" s="63"/>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4.25" customHeight="1">
      <c r="A601" s="63"/>
      <c r="B601" s="63"/>
      <c r="C601" s="63"/>
      <c r="D601" s="63"/>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4.25" customHeight="1">
      <c r="A602" s="63"/>
      <c r="B602" s="63"/>
      <c r="C602" s="63"/>
      <c r="D602" s="63"/>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4.25" customHeight="1">
      <c r="A603" s="63"/>
      <c r="B603" s="63"/>
      <c r="C603" s="63"/>
      <c r="D603" s="63"/>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4.25" customHeight="1">
      <c r="A604" s="63"/>
      <c r="B604" s="63"/>
      <c r="C604" s="63"/>
      <c r="D604" s="63"/>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4.25" customHeight="1">
      <c r="A605" s="63"/>
      <c r="B605" s="63"/>
      <c r="C605" s="63"/>
      <c r="D605" s="63"/>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4.25" customHeight="1">
      <c r="A606" s="63"/>
      <c r="B606" s="63"/>
      <c r="C606" s="63"/>
      <c r="D606" s="63"/>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4.25" customHeight="1">
      <c r="A607" s="63"/>
      <c r="B607" s="63"/>
      <c r="C607" s="63"/>
      <c r="D607" s="63"/>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4.25" customHeight="1">
      <c r="A608" s="63"/>
      <c r="B608" s="63"/>
      <c r="C608" s="63"/>
      <c r="D608" s="63"/>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4.25" customHeight="1">
      <c r="A609" s="63"/>
      <c r="B609" s="63"/>
      <c r="C609" s="63"/>
      <c r="D609" s="63"/>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4.25" customHeight="1">
      <c r="A610" s="63"/>
      <c r="B610" s="63"/>
      <c r="C610" s="63"/>
      <c r="D610" s="63"/>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4.25" customHeight="1">
      <c r="A611" s="63"/>
      <c r="B611" s="63"/>
      <c r="C611" s="63"/>
      <c r="D611" s="63"/>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4.25" customHeight="1">
      <c r="A612" s="63"/>
      <c r="B612" s="63"/>
      <c r="C612" s="63"/>
      <c r="D612" s="63"/>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4.25" customHeight="1">
      <c r="A613" s="63"/>
      <c r="B613" s="63"/>
      <c r="C613" s="63"/>
      <c r="D613" s="63"/>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4.25" customHeight="1">
      <c r="A614" s="63"/>
      <c r="B614" s="63"/>
      <c r="C614" s="63"/>
      <c r="D614" s="63"/>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4.25" customHeight="1">
      <c r="A615" s="63"/>
      <c r="B615" s="63"/>
      <c r="C615" s="63"/>
      <c r="D615" s="63"/>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4.25" customHeight="1">
      <c r="A616" s="63"/>
      <c r="B616" s="63"/>
      <c r="C616" s="63"/>
      <c r="D616" s="63"/>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4.25" customHeight="1">
      <c r="A617" s="63"/>
      <c r="B617" s="63"/>
      <c r="C617" s="63"/>
      <c r="D617" s="63"/>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4.25" customHeight="1">
      <c r="A618" s="63"/>
      <c r="B618" s="63"/>
      <c r="C618" s="63"/>
      <c r="D618" s="63"/>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4.25" customHeight="1">
      <c r="A619" s="63"/>
      <c r="B619" s="63"/>
      <c r="C619" s="63"/>
      <c r="D619" s="63"/>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4.25" customHeight="1">
      <c r="A620" s="63"/>
      <c r="B620" s="63"/>
      <c r="C620" s="63"/>
      <c r="D620" s="63"/>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4.25" customHeight="1">
      <c r="A621" s="63"/>
      <c r="B621" s="63"/>
      <c r="C621" s="63"/>
      <c r="D621" s="63"/>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4.25" customHeight="1">
      <c r="A622" s="63"/>
      <c r="B622" s="63"/>
      <c r="C622" s="63"/>
      <c r="D622" s="63"/>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4.25" customHeight="1">
      <c r="A623" s="63"/>
      <c r="B623" s="63"/>
      <c r="C623" s="63"/>
      <c r="D623" s="63"/>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4.25" customHeight="1">
      <c r="A624" s="63"/>
      <c r="B624" s="63"/>
      <c r="C624" s="63"/>
      <c r="D624" s="63"/>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4.25" customHeight="1">
      <c r="A625" s="63"/>
      <c r="B625" s="63"/>
      <c r="C625" s="63"/>
      <c r="D625" s="63"/>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4.25" customHeight="1">
      <c r="A626" s="63"/>
      <c r="B626" s="63"/>
      <c r="C626" s="63"/>
      <c r="D626" s="63"/>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4.25" customHeight="1">
      <c r="A627" s="63"/>
      <c r="B627" s="63"/>
      <c r="C627" s="63"/>
      <c r="D627" s="63"/>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4.25" customHeight="1">
      <c r="A628" s="63"/>
      <c r="B628" s="63"/>
      <c r="C628" s="63"/>
      <c r="D628" s="63"/>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4.25" customHeight="1">
      <c r="A629" s="63"/>
      <c r="B629" s="63"/>
      <c r="C629" s="63"/>
      <c r="D629" s="63"/>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4.25" customHeight="1">
      <c r="A630" s="63"/>
      <c r="B630" s="63"/>
      <c r="C630" s="63"/>
      <c r="D630" s="63"/>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4.25" customHeight="1">
      <c r="A631" s="63"/>
      <c r="B631" s="63"/>
      <c r="C631" s="63"/>
      <c r="D631" s="63"/>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4.25" customHeight="1">
      <c r="A632" s="63"/>
      <c r="B632" s="63"/>
      <c r="C632" s="63"/>
      <c r="D632" s="63"/>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4.25" customHeight="1">
      <c r="A633" s="63"/>
      <c r="B633" s="63"/>
      <c r="C633" s="63"/>
      <c r="D633" s="63"/>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4.25" customHeight="1">
      <c r="A634" s="63"/>
      <c r="B634" s="63"/>
      <c r="C634" s="63"/>
      <c r="D634" s="63"/>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4.25" customHeight="1">
      <c r="A635" s="63"/>
      <c r="B635" s="63"/>
      <c r="C635" s="63"/>
      <c r="D635" s="63"/>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4.25" customHeight="1">
      <c r="A636" s="63"/>
      <c r="B636" s="63"/>
      <c r="C636" s="63"/>
      <c r="D636" s="63"/>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4.25" customHeight="1">
      <c r="A637" s="63"/>
      <c r="B637" s="63"/>
      <c r="C637" s="63"/>
      <c r="D637" s="63"/>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4.25" customHeight="1">
      <c r="A638" s="63"/>
      <c r="B638" s="63"/>
      <c r="C638" s="63"/>
      <c r="D638" s="63"/>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4.25" customHeight="1">
      <c r="A639" s="63"/>
      <c r="B639" s="63"/>
      <c r="C639" s="63"/>
      <c r="D639" s="63"/>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4.25" customHeight="1">
      <c r="A640" s="63"/>
      <c r="B640" s="63"/>
      <c r="C640" s="63"/>
      <c r="D640" s="63"/>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4.25" customHeight="1">
      <c r="A641" s="63"/>
      <c r="B641" s="63"/>
      <c r="C641" s="63"/>
      <c r="D641" s="63"/>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4.25" customHeight="1">
      <c r="A642" s="63"/>
      <c r="B642" s="63"/>
      <c r="C642" s="63"/>
      <c r="D642" s="63"/>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4.25" customHeight="1">
      <c r="A643" s="63"/>
      <c r="B643" s="63"/>
      <c r="C643" s="63"/>
      <c r="D643" s="63"/>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4.25" customHeight="1">
      <c r="A644" s="63"/>
      <c r="B644" s="63"/>
      <c r="C644" s="63"/>
      <c r="D644" s="63"/>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4.25" customHeight="1">
      <c r="A645" s="63"/>
      <c r="B645" s="63"/>
      <c r="C645" s="63"/>
      <c r="D645" s="63"/>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4.25" customHeight="1">
      <c r="A646" s="63"/>
      <c r="B646" s="63"/>
      <c r="C646" s="63"/>
      <c r="D646" s="63"/>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4.25" customHeight="1">
      <c r="A647" s="63"/>
      <c r="B647" s="63"/>
      <c r="C647" s="63"/>
      <c r="D647" s="63"/>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4.25" customHeight="1">
      <c r="A648" s="63"/>
      <c r="B648" s="63"/>
      <c r="C648" s="63"/>
      <c r="D648" s="63"/>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4.25" customHeight="1">
      <c r="A649" s="63"/>
      <c r="B649" s="63"/>
      <c r="C649" s="63"/>
      <c r="D649" s="63"/>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4.25" customHeight="1">
      <c r="A650" s="63"/>
      <c r="B650" s="63"/>
      <c r="C650" s="63"/>
      <c r="D650" s="63"/>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4.25" customHeight="1">
      <c r="A651" s="63"/>
      <c r="B651" s="63"/>
      <c r="C651" s="63"/>
      <c r="D651" s="63"/>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4.25" customHeight="1">
      <c r="A652" s="63"/>
      <c r="B652" s="63"/>
      <c r="C652" s="63"/>
      <c r="D652" s="63"/>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4.25" customHeight="1">
      <c r="A653" s="63"/>
      <c r="B653" s="63"/>
      <c r="C653" s="63"/>
      <c r="D653" s="63"/>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4.25" customHeight="1">
      <c r="A654" s="63"/>
      <c r="B654" s="63"/>
      <c r="C654" s="63"/>
      <c r="D654" s="63"/>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4.25" customHeight="1">
      <c r="A655" s="63"/>
      <c r="B655" s="63"/>
      <c r="C655" s="63"/>
      <c r="D655" s="63"/>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4.25" customHeight="1">
      <c r="A656" s="63"/>
      <c r="B656" s="63"/>
      <c r="C656" s="63"/>
      <c r="D656" s="63"/>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4.25" customHeight="1">
      <c r="A657" s="63"/>
      <c r="B657" s="63"/>
      <c r="C657" s="63"/>
      <c r="D657" s="63"/>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4.25" customHeight="1">
      <c r="A658" s="63"/>
      <c r="B658" s="63"/>
      <c r="C658" s="63"/>
      <c r="D658" s="63"/>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4.25" customHeight="1">
      <c r="A659" s="63"/>
      <c r="B659" s="63"/>
      <c r="C659" s="63"/>
      <c r="D659" s="63"/>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4.25" customHeight="1">
      <c r="A660" s="63"/>
      <c r="B660" s="63"/>
      <c r="C660" s="63"/>
      <c r="D660" s="63"/>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4.25" customHeight="1">
      <c r="A661" s="63"/>
      <c r="B661" s="63"/>
      <c r="C661" s="63"/>
      <c r="D661" s="63"/>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4.25" customHeight="1">
      <c r="A662" s="63"/>
      <c r="B662" s="63"/>
      <c r="C662" s="63"/>
      <c r="D662" s="63"/>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4.25" customHeight="1">
      <c r="A663" s="63"/>
      <c r="B663" s="63"/>
      <c r="C663" s="63"/>
      <c r="D663" s="63"/>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4.25" customHeight="1">
      <c r="A664" s="63"/>
      <c r="B664" s="63"/>
      <c r="C664" s="63"/>
      <c r="D664" s="63"/>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4.25" customHeight="1">
      <c r="A665" s="63"/>
      <c r="B665" s="63"/>
      <c r="C665" s="63"/>
      <c r="D665" s="63"/>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4.25" customHeight="1">
      <c r="A666" s="63"/>
      <c r="B666" s="63"/>
      <c r="C666" s="63"/>
      <c r="D666" s="63"/>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4.25" customHeight="1">
      <c r="A667" s="63"/>
      <c r="B667" s="63"/>
      <c r="C667" s="63"/>
      <c r="D667" s="63"/>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4.25" customHeight="1">
      <c r="A668" s="63"/>
      <c r="B668" s="63"/>
      <c r="C668" s="63"/>
      <c r="D668" s="63"/>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4.25" customHeight="1">
      <c r="A669" s="63"/>
      <c r="B669" s="63"/>
      <c r="C669" s="63"/>
      <c r="D669" s="63"/>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4.25" customHeight="1">
      <c r="A670" s="63"/>
      <c r="B670" s="63"/>
      <c r="C670" s="63"/>
      <c r="D670" s="63"/>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4.25" customHeight="1">
      <c r="A671" s="63"/>
      <c r="B671" s="63"/>
      <c r="C671" s="63"/>
      <c r="D671" s="63"/>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4.25" customHeight="1">
      <c r="A672" s="63"/>
      <c r="B672" s="63"/>
      <c r="C672" s="63"/>
      <c r="D672" s="63"/>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4.25" customHeight="1">
      <c r="A673" s="63"/>
      <c r="B673" s="63"/>
      <c r="C673" s="63"/>
      <c r="D673" s="63"/>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4.25" customHeight="1">
      <c r="A674" s="63"/>
      <c r="B674" s="63"/>
      <c r="C674" s="63"/>
      <c r="D674" s="63"/>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4.25" customHeight="1">
      <c r="A675" s="63"/>
      <c r="B675" s="63"/>
      <c r="C675" s="63"/>
      <c r="D675" s="63"/>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4.25" customHeight="1">
      <c r="A676" s="63"/>
      <c r="B676" s="63"/>
      <c r="C676" s="63"/>
      <c r="D676" s="63"/>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4.25" customHeight="1">
      <c r="A677" s="63"/>
      <c r="B677" s="63"/>
      <c r="C677" s="63"/>
      <c r="D677" s="63"/>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4.25" customHeight="1">
      <c r="A678" s="63"/>
      <c r="B678" s="63"/>
      <c r="C678" s="63"/>
      <c r="D678" s="63"/>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4.25" customHeight="1">
      <c r="A679" s="63"/>
      <c r="B679" s="63"/>
      <c r="C679" s="63"/>
      <c r="D679" s="63"/>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4.25" customHeight="1">
      <c r="A680" s="63"/>
      <c r="B680" s="63"/>
      <c r="C680" s="63"/>
      <c r="D680" s="63"/>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4.25" customHeight="1">
      <c r="A681" s="63"/>
      <c r="B681" s="63"/>
      <c r="C681" s="63"/>
      <c r="D681" s="63"/>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4.25" customHeight="1">
      <c r="A682" s="63"/>
      <c r="B682" s="63"/>
      <c r="C682" s="63"/>
      <c r="D682" s="63"/>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4.25" customHeight="1">
      <c r="A683" s="63"/>
      <c r="B683" s="63"/>
      <c r="C683" s="63"/>
      <c r="D683" s="63"/>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4.25" customHeight="1">
      <c r="A684" s="63"/>
      <c r="B684" s="63"/>
      <c r="C684" s="63"/>
      <c r="D684" s="63"/>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4.25" customHeight="1">
      <c r="A685" s="63"/>
      <c r="B685" s="63"/>
      <c r="C685" s="63"/>
      <c r="D685" s="63"/>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4.25" customHeight="1">
      <c r="A686" s="63"/>
      <c r="B686" s="63"/>
      <c r="C686" s="63"/>
      <c r="D686" s="63"/>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4.25" customHeight="1">
      <c r="A687" s="63"/>
      <c r="B687" s="63"/>
      <c r="C687" s="63"/>
      <c r="D687" s="63"/>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4.25" customHeight="1">
      <c r="A688" s="63"/>
      <c r="B688" s="63"/>
      <c r="C688" s="63"/>
      <c r="D688" s="63"/>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4.25" customHeight="1">
      <c r="A689" s="63"/>
      <c r="B689" s="63"/>
      <c r="C689" s="63"/>
      <c r="D689" s="63"/>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4.25" customHeight="1">
      <c r="A690" s="63"/>
      <c r="B690" s="63"/>
      <c r="C690" s="63"/>
      <c r="D690" s="63"/>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4.25" customHeight="1">
      <c r="A691" s="63"/>
      <c r="B691" s="63"/>
      <c r="C691" s="63"/>
      <c r="D691" s="63"/>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4.25" customHeight="1">
      <c r="A692" s="63"/>
      <c r="B692" s="63"/>
      <c r="C692" s="63"/>
      <c r="D692" s="63"/>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4.25" customHeight="1">
      <c r="A693" s="63"/>
      <c r="B693" s="63"/>
      <c r="C693" s="63"/>
      <c r="D693" s="63"/>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4.25" customHeight="1">
      <c r="A694" s="63"/>
      <c r="B694" s="63"/>
      <c r="C694" s="63"/>
      <c r="D694" s="63"/>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4.25" customHeight="1">
      <c r="A695" s="63"/>
      <c r="B695" s="63"/>
      <c r="C695" s="63"/>
      <c r="D695" s="63"/>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4.25" customHeight="1">
      <c r="A696" s="63"/>
      <c r="B696" s="63"/>
      <c r="C696" s="63"/>
      <c r="D696" s="63"/>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4.25" customHeight="1">
      <c r="A697" s="63"/>
      <c r="B697" s="63"/>
      <c r="C697" s="63"/>
      <c r="D697" s="63"/>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4.25" customHeight="1">
      <c r="A698" s="63"/>
      <c r="B698" s="63"/>
      <c r="C698" s="63"/>
      <c r="D698" s="63"/>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4.25" customHeight="1">
      <c r="A699" s="63"/>
      <c r="B699" s="63"/>
      <c r="C699" s="63"/>
      <c r="D699" s="63"/>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4.25" customHeight="1">
      <c r="A700" s="63"/>
      <c r="B700" s="63"/>
      <c r="C700" s="63"/>
      <c r="D700" s="63"/>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4.25" customHeight="1">
      <c r="A701" s="63"/>
      <c r="B701" s="63"/>
      <c r="C701" s="63"/>
      <c r="D701" s="63"/>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4.25" customHeight="1">
      <c r="A702" s="63"/>
      <c r="B702" s="63"/>
      <c r="C702" s="63"/>
      <c r="D702" s="63"/>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4.25" customHeight="1">
      <c r="A703" s="63"/>
      <c r="B703" s="63"/>
      <c r="C703" s="63"/>
      <c r="D703" s="63"/>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4.25" customHeight="1">
      <c r="A704" s="63"/>
      <c r="B704" s="63"/>
      <c r="C704" s="63"/>
      <c r="D704" s="63"/>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4.25" customHeight="1">
      <c r="A705" s="63"/>
      <c r="B705" s="63"/>
      <c r="C705" s="63"/>
      <c r="D705" s="63"/>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4.25" customHeight="1">
      <c r="A706" s="63"/>
      <c r="B706" s="63"/>
      <c r="C706" s="63"/>
      <c r="D706" s="63"/>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4.25" customHeight="1">
      <c r="A707" s="63"/>
      <c r="B707" s="63"/>
      <c r="C707" s="63"/>
      <c r="D707" s="63"/>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4.25" customHeight="1">
      <c r="A708" s="63"/>
      <c r="B708" s="63"/>
      <c r="C708" s="63"/>
      <c r="D708" s="63"/>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4.25" customHeight="1">
      <c r="A709" s="63"/>
      <c r="B709" s="63"/>
      <c r="C709" s="63"/>
      <c r="D709" s="63"/>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4.25" customHeight="1">
      <c r="A710" s="63"/>
      <c r="B710" s="63"/>
      <c r="C710" s="63"/>
      <c r="D710" s="63"/>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4.25" customHeight="1">
      <c r="A711" s="63"/>
      <c r="B711" s="63"/>
      <c r="C711" s="63"/>
      <c r="D711" s="63"/>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4.25" customHeight="1">
      <c r="A712" s="63"/>
      <c r="B712" s="63"/>
      <c r="C712" s="63"/>
      <c r="D712" s="63"/>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4.25" customHeight="1">
      <c r="A713" s="63"/>
      <c r="B713" s="63"/>
      <c r="C713" s="63"/>
      <c r="D713" s="63"/>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4.25" customHeight="1">
      <c r="A714" s="63"/>
      <c r="B714" s="63"/>
      <c r="C714" s="63"/>
      <c r="D714" s="63"/>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4.25" customHeight="1">
      <c r="A715" s="63"/>
      <c r="B715" s="63"/>
      <c r="C715" s="63"/>
      <c r="D715" s="63"/>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4.25" customHeight="1">
      <c r="A716" s="63"/>
      <c r="B716" s="63"/>
      <c r="C716" s="63"/>
      <c r="D716" s="63"/>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4.25" customHeight="1">
      <c r="A717" s="63"/>
      <c r="B717" s="63"/>
      <c r="C717" s="63"/>
      <c r="D717" s="63"/>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4.25" customHeight="1">
      <c r="A718" s="63"/>
      <c r="B718" s="63"/>
      <c r="C718" s="63"/>
      <c r="D718" s="63"/>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4.25" customHeight="1">
      <c r="A719" s="63"/>
      <c r="B719" s="63"/>
      <c r="C719" s="63"/>
      <c r="D719" s="63"/>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4.25" customHeight="1">
      <c r="A720" s="63"/>
      <c r="B720" s="63"/>
      <c r="C720" s="63"/>
      <c r="D720" s="63"/>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4.25" customHeight="1">
      <c r="A721" s="63"/>
      <c r="B721" s="63"/>
      <c r="C721" s="63"/>
      <c r="D721" s="63"/>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4.25" customHeight="1">
      <c r="A722" s="63"/>
      <c r="B722" s="63"/>
      <c r="C722" s="63"/>
      <c r="D722" s="63"/>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4.25" customHeight="1">
      <c r="A723" s="63"/>
      <c r="B723" s="63"/>
      <c r="C723" s="63"/>
      <c r="D723" s="63"/>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4.25" customHeight="1">
      <c r="A724" s="63"/>
      <c r="B724" s="63"/>
      <c r="C724" s="63"/>
      <c r="D724" s="63"/>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4.25" customHeight="1">
      <c r="A725" s="63"/>
      <c r="B725" s="63"/>
      <c r="C725" s="63"/>
      <c r="D725" s="63"/>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4.25" customHeight="1">
      <c r="A726" s="63"/>
      <c r="B726" s="63"/>
      <c r="C726" s="63"/>
      <c r="D726" s="63"/>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4.25" customHeight="1">
      <c r="A727" s="63"/>
      <c r="B727" s="63"/>
      <c r="C727" s="63"/>
      <c r="D727" s="63"/>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4.25" customHeight="1">
      <c r="A728" s="63"/>
      <c r="B728" s="63"/>
      <c r="C728" s="63"/>
      <c r="D728" s="63"/>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4.25" customHeight="1">
      <c r="A729" s="63"/>
      <c r="B729" s="63"/>
      <c r="C729" s="63"/>
      <c r="D729" s="63"/>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4.25" customHeight="1">
      <c r="A730" s="63"/>
      <c r="B730" s="63"/>
      <c r="C730" s="63"/>
      <c r="D730" s="63"/>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4.25" customHeight="1">
      <c r="A731" s="63"/>
      <c r="B731" s="63"/>
      <c r="C731" s="63"/>
      <c r="D731" s="63"/>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4.25" customHeight="1">
      <c r="A732" s="63"/>
      <c r="B732" s="63"/>
      <c r="C732" s="63"/>
      <c r="D732" s="63"/>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4.25" customHeight="1">
      <c r="A733" s="63"/>
      <c r="B733" s="63"/>
      <c r="C733" s="63"/>
      <c r="D733" s="63"/>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4.25" customHeight="1">
      <c r="A734" s="63"/>
      <c r="B734" s="63"/>
      <c r="C734" s="63"/>
      <c r="D734" s="63"/>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4.25" customHeight="1">
      <c r="A735" s="63"/>
      <c r="B735" s="63"/>
      <c r="C735" s="63"/>
      <c r="D735" s="63"/>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4.25" customHeight="1">
      <c r="A736" s="63"/>
      <c r="B736" s="63"/>
      <c r="C736" s="63"/>
      <c r="D736" s="63"/>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4.25" customHeight="1">
      <c r="A737" s="63"/>
      <c r="B737" s="63"/>
      <c r="C737" s="63"/>
      <c r="D737" s="63"/>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4.25" customHeight="1">
      <c r="A738" s="63"/>
      <c r="B738" s="63"/>
      <c r="C738" s="63"/>
      <c r="D738" s="63"/>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4.25" customHeight="1">
      <c r="A739" s="63"/>
      <c r="B739" s="63"/>
      <c r="C739" s="63"/>
      <c r="D739" s="63"/>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4.25" customHeight="1">
      <c r="A740" s="63"/>
      <c r="B740" s="63"/>
      <c r="C740" s="63"/>
      <c r="D740" s="63"/>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4.25" customHeight="1">
      <c r="A741" s="63"/>
      <c r="B741" s="63"/>
      <c r="C741" s="63"/>
      <c r="D741" s="63"/>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4.25" customHeight="1">
      <c r="A742" s="63"/>
      <c r="B742" s="63"/>
      <c r="C742" s="63"/>
      <c r="D742" s="63"/>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4.25" customHeight="1">
      <c r="A743" s="63"/>
      <c r="B743" s="63"/>
      <c r="C743" s="63"/>
      <c r="D743" s="63"/>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4.25" customHeight="1">
      <c r="A744" s="63"/>
      <c r="B744" s="63"/>
      <c r="C744" s="63"/>
      <c r="D744" s="63"/>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4.25" customHeight="1">
      <c r="A745" s="63"/>
      <c r="B745" s="63"/>
      <c r="C745" s="63"/>
      <c r="D745" s="63"/>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4.25" customHeight="1">
      <c r="A746" s="63"/>
      <c r="B746" s="63"/>
      <c r="C746" s="63"/>
      <c r="D746" s="63"/>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4.25" customHeight="1">
      <c r="A747" s="63"/>
      <c r="B747" s="63"/>
      <c r="C747" s="63"/>
      <c r="D747" s="63"/>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4.25" customHeight="1">
      <c r="A748" s="63"/>
      <c r="B748" s="63"/>
      <c r="C748" s="63"/>
      <c r="D748" s="63"/>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4.25" customHeight="1">
      <c r="A749" s="63"/>
      <c r="B749" s="63"/>
      <c r="C749" s="63"/>
      <c r="D749" s="63"/>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4.25" customHeight="1">
      <c r="A750" s="63"/>
      <c r="B750" s="63"/>
      <c r="C750" s="63"/>
      <c r="D750" s="63"/>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4.25" customHeight="1">
      <c r="A751" s="63"/>
      <c r="B751" s="63"/>
      <c r="C751" s="63"/>
      <c r="D751" s="63"/>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4.25" customHeight="1">
      <c r="A752" s="63"/>
      <c r="B752" s="63"/>
      <c r="C752" s="63"/>
      <c r="D752" s="63"/>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4.25" customHeight="1">
      <c r="A753" s="63"/>
      <c r="B753" s="63"/>
      <c r="C753" s="63"/>
      <c r="D753" s="63"/>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4.25" customHeight="1">
      <c r="A754" s="63"/>
      <c r="B754" s="63"/>
      <c r="C754" s="63"/>
      <c r="D754" s="63"/>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4.25" customHeight="1">
      <c r="A755" s="63"/>
      <c r="B755" s="63"/>
      <c r="C755" s="63"/>
      <c r="D755" s="63"/>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4.25" customHeight="1">
      <c r="A756" s="63"/>
      <c r="B756" s="63"/>
      <c r="C756" s="63"/>
      <c r="D756" s="63"/>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4.25" customHeight="1">
      <c r="A757" s="63"/>
      <c r="B757" s="63"/>
      <c r="C757" s="63"/>
      <c r="D757" s="63"/>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4.25" customHeight="1">
      <c r="A758" s="63"/>
      <c r="B758" s="63"/>
      <c r="C758" s="63"/>
      <c r="D758" s="63"/>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4.25" customHeight="1">
      <c r="A759" s="63"/>
      <c r="B759" s="63"/>
      <c r="C759" s="63"/>
      <c r="D759" s="63"/>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4.25" customHeight="1">
      <c r="A760" s="63"/>
      <c r="B760" s="63"/>
      <c r="C760" s="63"/>
      <c r="D760" s="63"/>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4.25" customHeight="1">
      <c r="A761" s="63"/>
      <c r="B761" s="63"/>
      <c r="C761" s="63"/>
      <c r="D761" s="63"/>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4.25" customHeight="1">
      <c r="A762" s="63"/>
      <c r="B762" s="63"/>
      <c r="C762" s="63"/>
      <c r="D762" s="63"/>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4.25" customHeight="1">
      <c r="A763" s="63"/>
      <c r="B763" s="63"/>
      <c r="C763" s="63"/>
      <c r="D763" s="63"/>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4.25" customHeight="1">
      <c r="A764" s="63"/>
      <c r="B764" s="63"/>
      <c r="C764" s="63"/>
      <c r="D764" s="63"/>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4.25" customHeight="1">
      <c r="A765" s="63"/>
      <c r="B765" s="63"/>
      <c r="C765" s="63"/>
      <c r="D765" s="63"/>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4.25" customHeight="1">
      <c r="A766" s="63"/>
      <c r="B766" s="63"/>
      <c r="C766" s="63"/>
      <c r="D766" s="63"/>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4.25" customHeight="1">
      <c r="A767" s="63"/>
      <c r="B767" s="63"/>
      <c r="C767" s="63"/>
      <c r="D767" s="63"/>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4.25" customHeight="1">
      <c r="A768" s="63"/>
      <c r="B768" s="63"/>
      <c r="C768" s="63"/>
      <c r="D768" s="63"/>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4.25" customHeight="1">
      <c r="A769" s="63"/>
      <c r="B769" s="63"/>
      <c r="C769" s="63"/>
      <c r="D769" s="63"/>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4.25" customHeight="1">
      <c r="A770" s="63"/>
      <c r="B770" s="63"/>
      <c r="C770" s="63"/>
      <c r="D770" s="63"/>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4.25" customHeight="1">
      <c r="A771" s="63"/>
      <c r="B771" s="63"/>
      <c r="C771" s="63"/>
      <c r="D771" s="63"/>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4.25" customHeight="1">
      <c r="A772" s="63"/>
      <c r="B772" s="63"/>
      <c r="C772" s="63"/>
      <c r="D772" s="63"/>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4.25" customHeight="1">
      <c r="A773" s="63"/>
      <c r="B773" s="63"/>
      <c r="C773" s="63"/>
      <c r="D773" s="63"/>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4.25" customHeight="1">
      <c r="A774" s="63"/>
      <c r="B774" s="63"/>
      <c r="C774" s="63"/>
      <c r="D774" s="63"/>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4.25" customHeight="1">
      <c r="A775" s="63"/>
      <c r="B775" s="63"/>
      <c r="C775" s="63"/>
      <c r="D775" s="63"/>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4.25" customHeight="1">
      <c r="A776" s="63"/>
      <c r="B776" s="63"/>
      <c r="C776" s="63"/>
      <c r="D776" s="63"/>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4.25" customHeight="1">
      <c r="A777" s="63"/>
      <c r="B777" s="63"/>
      <c r="C777" s="63"/>
      <c r="D777" s="63"/>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4.25" customHeight="1">
      <c r="A778" s="63"/>
      <c r="B778" s="63"/>
      <c r="C778" s="63"/>
      <c r="D778" s="63"/>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4.25" customHeight="1">
      <c r="A779" s="63"/>
      <c r="B779" s="63"/>
      <c r="C779" s="63"/>
      <c r="D779" s="63"/>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4.25" customHeight="1">
      <c r="A780" s="63"/>
      <c r="B780" s="63"/>
      <c r="C780" s="63"/>
      <c r="D780" s="63"/>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4.25" customHeight="1">
      <c r="A781" s="63"/>
      <c r="B781" s="63"/>
      <c r="C781" s="63"/>
      <c r="D781" s="63"/>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4.25" customHeight="1">
      <c r="A782" s="63"/>
      <c r="B782" s="63"/>
      <c r="C782" s="63"/>
      <c r="D782" s="63"/>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4.25" customHeight="1">
      <c r="A783" s="63"/>
      <c r="B783" s="63"/>
      <c r="C783" s="63"/>
      <c r="D783" s="63"/>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4.25" customHeight="1">
      <c r="A784" s="63"/>
      <c r="B784" s="63"/>
      <c r="C784" s="63"/>
      <c r="D784" s="63"/>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4.25" customHeight="1">
      <c r="A785" s="63"/>
      <c r="B785" s="63"/>
      <c r="C785" s="63"/>
      <c r="D785" s="63"/>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4.25" customHeight="1">
      <c r="A786" s="63"/>
      <c r="B786" s="63"/>
      <c r="C786" s="63"/>
      <c r="D786" s="63"/>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4.25" customHeight="1">
      <c r="A787" s="63"/>
      <c r="B787" s="63"/>
      <c r="C787" s="63"/>
      <c r="D787" s="63"/>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4.25" customHeight="1">
      <c r="A788" s="63"/>
      <c r="B788" s="63"/>
      <c r="C788" s="63"/>
      <c r="D788" s="63"/>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4.25" customHeight="1">
      <c r="A789" s="63"/>
      <c r="B789" s="63"/>
      <c r="C789" s="63"/>
      <c r="D789" s="63"/>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4.25" customHeight="1">
      <c r="A790" s="63"/>
      <c r="B790" s="63"/>
      <c r="C790" s="63"/>
      <c r="D790" s="63"/>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4.25" customHeight="1">
      <c r="A791" s="63"/>
      <c r="B791" s="63"/>
      <c r="C791" s="63"/>
      <c r="D791" s="63"/>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4.25" customHeight="1">
      <c r="A792" s="63"/>
      <c r="B792" s="63"/>
      <c r="C792" s="63"/>
      <c r="D792" s="63"/>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4.25" customHeight="1">
      <c r="A793" s="63"/>
      <c r="B793" s="63"/>
      <c r="C793" s="63"/>
      <c r="D793" s="63"/>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4.25" customHeight="1">
      <c r="A794" s="63"/>
      <c r="B794" s="63"/>
      <c r="C794" s="63"/>
      <c r="D794" s="63"/>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4.25" customHeight="1">
      <c r="A795" s="63"/>
      <c r="B795" s="63"/>
      <c r="C795" s="63"/>
      <c r="D795" s="63"/>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4.25" customHeight="1">
      <c r="A796" s="63"/>
      <c r="B796" s="63"/>
      <c r="C796" s="63"/>
      <c r="D796" s="63"/>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4.25" customHeight="1">
      <c r="A797" s="63"/>
      <c r="B797" s="63"/>
      <c r="C797" s="63"/>
      <c r="D797" s="63"/>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4.25" customHeight="1">
      <c r="A798" s="63"/>
      <c r="B798" s="63"/>
      <c r="C798" s="63"/>
      <c r="D798" s="63"/>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4.25" customHeight="1">
      <c r="A799" s="63"/>
      <c r="B799" s="63"/>
      <c r="C799" s="63"/>
      <c r="D799" s="63"/>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4.25" customHeight="1">
      <c r="A800" s="63"/>
      <c r="B800" s="63"/>
      <c r="C800" s="63"/>
      <c r="D800" s="63"/>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4.25" customHeight="1">
      <c r="A801" s="63"/>
      <c r="B801" s="63"/>
      <c r="C801" s="63"/>
      <c r="D801" s="63"/>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4.25" customHeight="1">
      <c r="A802" s="63"/>
      <c r="B802" s="63"/>
      <c r="C802" s="63"/>
      <c r="D802" s="63"/>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4.25" customHeight="1">
      <c r="A803" s="63"/>
      <c r="B803" s="63"/>
      <c r="C803" s="63"/>
      <c r="D803" s="63"/>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4.25" customHeight="1">
      <c r="A804" s="63"/>
      <c r="B804" s="63"/>
      <c r="C804" s="63"/>
      <c r="D804" s="63"/>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4.25" customHeight="1">
      <c r="A805" s="63"/>
      <c r="B805" s="63"/>
      <c r="C805" s="63"/>
      <c r="D805" s="63"/>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4.25" customHeight="1">
      <c r="A806" s="63"/>
      <c r="B806" s="63"/>
      <c r="C806" s="63"/>
      <c r="D806" s="63"/>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4.25" customHeight="1">
      <c r="A807" s="63"/>
      <c r="B807" s="63"/>
      <c r="C807" s="63"/>
      <c r="D807" s="63"/>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4.25" customHeight="1">
      <c r="A808" s="63"/>
      <c r="B808" s="63"/>
      <c r="C808" s="63"/>
      <c r="D808" s="63"/>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4.25" customHeight="1">
      <c r="A809" s="63"/>
      <c r="B809" s="63"/>
      <c r="C809" s="63"/>
      <c r="D809" s="63"/>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4.25" customHeight="1">
      <c r="A810" s="63"/>
      <c r="B810" s="63"/>
      <c r="C810" s="63"/>
      <c r="D810" s="63"/>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4.25" customHeight="1">
      <c r="A811" s="63"/>
      <c r="B811" s="63"/>
      <c r="C811" s="63"/>
      <c r="D811" s="63"/>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4.25" customHeight="1">
      <c r="A812" s="63"/>
      <c r="B812" s="63"/>
      <c r="C812" s="63"/>
      <c r="D812" s="63"/>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4.25" customHeight="1">
      <c r="A813" s="63"/>
      <c r="B813" s="63"/>
      <c r="C813" s="63"/>
      <c r="D813" s="63"/>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4.25" customHeight="1">
      <c r="A814" s="63"/>
      <c r="B814" s="63"/>
      <c r="C814" s="63"/>
      <c r="D814" s="63"/>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4.25" customHeight="1">
      <c r="A815" s="63"/>
      <c r="B815" s="63"/>
      <c r="C815" s="63"/>
      <c r="D815" s="63"/>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4.25" customHeight="1">
      <c r="A816" s="63"/>
      <c r="B816" s="63"/>
      <c r="C816" s="63"/>
      <c r="D816" s="63"/>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4.25" customHeight="1">
      <c r="A817" s="63"/>
      <c r="B817" s="63"/>
      <c r="C817" s="63"/>
      <c r="D817" s="63"/>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4.25" customHeight="1">
      <c r="A818" s="63"/>
      <c r="B818" s="63"/>
      <c r="C818" s="63"/>
      <c r="D818" s="63"/>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4.25" customHeight="1">
      <c r="A819" s="63"/>
      <c r="B819" s="63"/>
      <c r="C819" s="63"/>
      <c r="D819" s="63"/>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4.25" customHeight="1">
      <c r="A820" s="63"/>
      <c r="B820" s="63"/>
      <c r="C820" s="63"/>
      <c r="D820" s="63"/>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4.25" customHeight="1">
      <c r="A821" s="63"/>
      <c r="B821" s="63"/>
      <c r="C821" s="63"/>
      <c r="D821" s="63"/>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4.25" customHeight="1">
      <c r="A822" s="63"/>
      <c r="B822" s="63"/>
      <c r="C822" s="63"/>
      <c r="D822" s="63"/>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4.25" customHeight="1">
      <c r="A823" s="63"/>
      <c r="B823" s="63"/>
      <c r="C823" s="63"/>
      <c r="D823" s="63"/>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4.25" customHeight="1">
      <c r="A824" s="63"/>
      <c r="B824" s="63"/>
      <c r="C824" s="63"/>
      <c r="D824" s="63"/>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4.25" customHeight="1">
      <c r="A825" s="63"/>
      <c r="B825" s="63"/>
      <c r="C825" s="63"/>
      <c r="D825" s="63"/>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4.25" customHeight="1">
      <c r="A826" s="63"/>
      <c r="B826" s="63"/>
      <c r="C826" s="63"/>
      <c r="D826" s="63"/>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4.25" customHeight="1">
      <c r="A827" s="63"/>
      <c r="B827" s="63"/>
      <c r="C827" s="63"/>
      <c r="D827" s="63"/>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4.25" customHeight="1">
      <c r="A828" s="63"/>
      <c r="B828" s="63"/>
      <c r="C828" s="63"/>
      <c r="D828" s="63"/>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4.25" customHeight="1">
      <c r="A829" s="63"/>
      <c r="B829" s="63"/>
      <c r="C829" s="63"/>
      <c r="D829" s="63"/>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4.25" customHeight="1">
      <c r="A830" s="63"/>
      <c r="B830" s="63"/>
      <c r="C830" s="63"/>
      <c r="D830" s="63"/>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4.25" customHeight="1">
      <c r="A831" s="63"/>
      <c r="B831" s="63"/>
      <c r="C831" s="63"/>
      <c r="D831" s="63"/>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4.25" customHeight="1">
      <c r="A832" s="63"/>
      <c r="B832" s="63"/>
      <c r="C832" s="63"/>
      <c r="D832" s="63"/>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4.25" customHeight="1">
      <c r="A833" s="63"/>
      <c r="B833" s="63"/>
      <c r="C833" s="63"/>
      <c r="D833" s="63"/>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4.25" customHeight="1">
      <c r="A834" s="63"/>
      <c r="B834" s="63"/>
      <c r="C834" s="63"/>
      <c r="D834" s="63"/>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4.25" customHeight="1">
      <c r="A835" s="63"/>
      <c r="B835" s="63"/>
      <c r="C835" s="63"/>
      <c r="D835" s="63"/>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4.25" customHeight="1">
      <c r="A836" s="63"/>
      <c r="B836" s="63"/>
      <c r="C836" s="63"/>
      <c r="D836" s="63"/>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4.25" customHeight="1">
      <c r="A837" s="63"/>
      <c r="B837" s="63"/>
      <c r="C837" s="63"/>
      <c r="D837" s="63"/>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4.25" customHeight="1">
      <c r="A838" s="63"/>
      <c r="B838" s="63"/>
      <c r="C838" s="63"/>
      <c r="D838" s="63"/>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4.25" customHeight="1">
      <c r="A839" s="63"/>
      <c r="B839" s="63"/>
      <c r="C839" s="63"/>
      <c r="D839" s="63"/>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4.25" customHeight="1">
      <c r="A840" s="63"/>
      <c r="B840" s="63"/>
      <c r="C840" s="63"/>
      <c r="D840" s="63"/>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4.25" customHeight="1">
      <c r="A841" s="63"/>
      <c r="B841" s="63"/>
      <c r="C841" s="63"/>
      <c r="D841" s="63"/>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4.25" customHeight="1">
      <c r="A842" s="63"/>
      <c r="B842" s="63"/>
      <c r="C842" s="63"/>
      <c r="D842" s="63"/>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4.25" customHeight="1">
      <c r="A843" s="63"/>
      <c r="B843" s="63"/>
      <c r="C843" s="63"/>
      <c r="D843" s="63"/>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4.25" customHeight="1">
      <c r="A844" s="63"/>
      <c r="B844" s="63"/>
      <c r="C844" s="63"/>
      <c r="D844" s="63"/>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4.25" customHeight="1">
      <c r="A845" s="63"/>
      <c r="B845" s="63"/>
      <c r="C845" s="63"/>
      <c r="D845" s="63"/>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4.25" customHeight="1">
      <c r="A846" s="63"/>
      <c r="B846" s="63"/>
      <c r="C846" s="63"/>
      <c r="D846" s="63"/>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4.25" customHeight="1">
      <c r="A847" s="63"/>
      <c r="B847" s="63"/>
      <c r="C847" s="63"/>
      <c r="D847" s="63"/>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4.25" customHeight="1">
      <c r="A848" s="63"/>
      <c r="B848" s="63"/>
      <c r="C848" s="63"/>
      <c r="D848" s="63"/>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4.25" customHeight="1">
      <c r="A849" s="63"/>
      <c r="B849" s="63"/>
      <c r="C849" s="63"/>
      <c r="D849" s="63"/>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4.25" customHeight="1">
      <c r="A850" s="63"/>
      <c r="B850" s="63"/>
      <c r="C850" s="63"/>
      <c r="D850" s="63"/>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4.25" customHeight="1">
      <c r="A851" s="63"/>
      <c r="B851" s="63"/>
      <c r="C851" s="63"/>
      <c r="D851" s="63"/>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4.25" customHeight="1">
      <c r="A852" s="63"/>
      <c r="B852" s="63"/>
      <c r="C852" s="63"/>
      <c r="D852" s="63"/>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4.25" customHeight="1">
      <c r="A853" s="63"/>
      <c r="B853" s="63"/>
      <c r="C853" s="63"/>
      <c r="D853" s="63"/>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4.25" customHeight="1">
      <c r="A854" s="63"/>
      <c r="B854" s="63"/>
      <c r="C854" s="63"/>
      <c r="D854" s="63"/>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4.25" customHeight="1">
      <c r="A855" s="63"/>
      <c r="B855" s="63"/>
      <c r="C855" s="63"/>
      <c r="D855" s="63"/>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4.25" customHeight="1">
      <c r="A856" s="63"/>
      <c r="B856" s="63"/>
      <c r="C856" s="63"/>
      <c r="D856" s="63"/>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4.25" customHeight="1">
      <c r="A857" s="63"/>
      <c r="B857" s="63"/>
      <c r="C857" s="63"/>
      <c r="D857" s="63"/>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4.25" customHeight="1">
      <c r="A858" s="63"/>
      <c r="B858" s="63"/>
      <c r="C858" s="63"/>
      <c r="D858" s="63"/>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4.25" customHeight="1">
      <c r="A859" s="63"/>
      <c r="B859" s="63"/>
      <c r="C859" s="63"/>
      <c r="D859" s="63"/>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4.25" customHeight="1">
      <c r="A860" s="63"/>
      <c r="B860" s="63"/>
      <c r="C860" s="63"/>
      <c r="D860" s="63"/>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4.25" customHeight="1">
      <c r="A861" s="63"/>
      <c r="B861" s="63"/>
      <c r="C861" s="63"/>
      <c r="D861" s="63"/>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4.25" customHeight="1">
      <c r="A862" s="63"/>
      <c r="B862" s="63"/>
      <c r="C862" s="63"/>
      <c r="D862" s="63"/>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4.25" customHeight="1">
      <c r="A863" s="63"/>
      <c r="B863" s="63"/>
      <c r="C863" s="63"/>
      <c r="D863" s="63"/>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4.25" customHeight="1">
      <c r="A864" s="63"/>
      <c r="B864" s="63"/>
      <c r="C864" s="63"/>
      <c r="D864" s="63"/>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4.25" customHeight="1">
      <c r="A865" s="63"/>
      <c r="B865" s="63"/>
      <c r="C865" s="63"/>
      <c r="D865" s="63"/>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4.25" customHeight="1">
      <c r="A866" s="63"/>
      <c r="B866" s="63"/>
      <c r="C866" s="63"/>
      <c r="D866" s="63"/>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4.25" customHeight="1">
      <c r="A867" s="63"/>
      <c r="B867" s="63"/>
      <c r="C867" s="63"/>
      <c r="D867" s="63"/>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4.25" customHeight="1">
      <c r="A868" s="63"/>
      <c r="B868" s="63"/>
      <c r="C868" s="63"/>
      <c r="D868" s="63"/>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4.25" customHeight="1">
      <c r="A869" s="63"/>
      <c r="B869" s="63"/>
      <c r="C869" s="63"/>
      <c r="D869" s="63"/>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4.25" customHeight="1">
      <c r="A870" s="63"/>
      <c r="B870" s="63"/>
      <c r="C870" s="63"/>
      <c r="D870" s="63"/>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4.25" customHeight="1">
      <c r="A871" s="63"/>
      <c r="B871" s="63"/>
      <c r="C871" s="63"/>
      <c r="D871" s="63"/>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4.25" customHeight="1">
      <c r="A872" s="63"/>
      <c r="B872" s="63"/>
      <c r="C872" s="63"/>
      <c r="D872" s="63"/>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4.25" customHeight="1">
      <c r="A873" s="63"/>
      <c r="B873" s="63"/>
      <c r="C873" s="63"/>
      <c r="D873" s="63"/>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4.25" customHeight="1">
      <c r="A874" s="63"/>
      <c r="B874" s="63"/>
      <c r="C874" s="63"/>
      <c r="D874" s="63"/>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4.25" customHeight="1">
      <c r="A875" s="63"/>
      <c r="B875" s="63"/>
      <c r="C875" s="63"/>
      <c r="D875" s="63"/>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4.25" customHeight="1">
      <c r="A876" s="63"/>
      <c r="B876" s="63"/>
      <c r="C876" s="63"/>
      <c r="D876" s="63"/>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4.25" customHeight="1">
      <c r="A877" s="63"/>
      <c r="B877" s="63"/>
      <c r="C877" s="63"/>
      <c r="D877" s="63"/>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4.25" customHeight="1">
      <c r="A878" s="63"/>
      <c r="B878" s="63"/>
      <c r="C878" s="63"/>
      <c r="D878" s="63"/>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4.25" customHeight="1">
      <c r="A879" s="63"/>
      <c r="B879" s="63"/>
      <c r="C879" s="63"/>
      <c r="D879" s="63"/>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4.25" customHeight="1">
      <c r="A880" s="63"/>
      <c r="B880" s="63"/>
      <c r="C880" s="63"/>
      <c r="D880" s="63"/>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4.25" customHeight="1">
      <c r="A881" s="63"/>
      <c r="B881" s="63"/>
      <c r="C881" s="63"/>
      <c r="D881" s="63"/>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4.25" customHeight="1">
      <c r="A882" s="63"/>
      <c r="B882" s="63"/>
      <c r="C882" s="63"/>
      <c r="D882" s="63"/>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4.25" customHeight="1">
      <c r="A883" s="63"/>
      <c r="B883" s="63"/>
      <c r="C883" s="63"/>
      <c r="D883" s="63"/>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4.25" customHeight="1">
      <c r="A884" s="63"/>
      <c r="B884" s="63"/>
      <c r="C884" s="63"/>
      <c r="D884" s="63"/>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4.25" customHeight="1">
      <c r="A885" s="63"/>
      <c r="B885" s="63"/>
      <c r="C885" s="63"/>
      <c r="D885" s="63"/>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4.25" customHeight="1">
      <c r="A886" s="63"/>
      <c r="B886" s="63"/>
      <c r="C886" s="63"/>
      <c r="D886" s="63"/>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4.25" customHeight="1">
      <c r="A887" s="63"/>
      <c r="B887" s="63"/>
      <c r="C887" s="63"/>
      <c r="D887" s="63"/>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4.25" customHeight="1">
      <c r="A888" s="63"/>
      <c r="B888" s="63"/>
      <c r="C888" s="63"/>
      <c r="D888" s="63"/>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4.25" customHeight="1">
      <c r="A889" s="63"/>
      <c r="B889" s="63"/>
      <c r="C889" s="63"/>
      <c r="D889" s="63"/>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4.25" customHeight="1">
      <c r="A890" s="63"/>
      <c r="B890" s="63"/>
      <c r="C890" s="63"/>
      <c r="D890" s="63"/>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4.25" customHeight="1">
      <c r="A891" s="63"/>
      <c r="B891" s="63"/>
      <c r="C891" s="63"/>
      <c r="D891" s="63"/>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4.25" customHeight="1">
      <c r="A892" s="63"/>
      <c r="B892" s="63"/>
      <c r="C892" s="63"/>
      <c r="D892" s="63"/>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4.25" customHeight="1">
      <c r="A893" s="63"/>
      <c r="B893" s="63"/>
      <c r="C893" s="63"/>
      <c r="D893" s="63"/>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4.25" customHeight="1">
      <c r="A894" s="63"/>
      <c r="B894" s="63"/>
      <c r="C894" s="63"/>
      <c r="D894" s="63"/>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4.25" customHeight="1">
      <c r="A895" s="63"/>
      <c r="B895" s="63"/>
      <c r="C895" s="63"/>
      <c r="D895" s="63"/>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4.25" customHeight="1">
      <c r="A896" s="63"/>
      <c r="B896" s="63"/>
      <c r="C896" s="63"/>
      <c r="D896" s="63"/>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4.25" customHeight="1">
      <c r="A897" s="63"/>
      <c r="B897" s="63"/>
      <c r="C897" s="63"/>
      <c r="D897" s="63"/>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4.25" customHeight="1">
      <c r="A898" s="63"/>
      <c r="B898" s="63"/>
      <c r="C898" s="63"/>
      <c r="D898" s="63"/>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4.25" customHeight="1">
      <c r="A899" s="63"/>
      <c r="B899" s="63"/>
      <c r="C899" s="63"/>
      <c r="D899" s="63"/>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4.25" customHeight="1">
      <c r="A900" s="63"/>
      <c r="B900" s="63"/>
      <c r="C900" s="63"/>
      <c r="D900" s="63"/>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4.25" customHeight="1">
      <c r="A901" s="63"/>
      <c r="B901" s="63"/>
      <c r="C901" s="63"/>
      <c r="D901" s="63"/>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4.25" customHeight="1">
      <c r="A902" s="63"/>
      <c r="B902" s="63"/>
      <c r="C902" s="63"/>
      <c r="D902" s="63"/>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4.25" customHeight="1">
      <c r="A903" s="63"/>
      <c r="B903" s="63"/>
      <c r="C903" s="63"/>
      <c r="D903" s="63"/>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4.25" customHeight="1">
      <c r="A904" s="63"/>
      <c r="B904" s="63"/>
      <c r="C904" s="63"/>
      <c r="D904" s="63"/>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4.25" customHeight="1">
      <c r="A905" s="63"/>
      <c r="B905" s="63"/>
      <c r="C905" s="63"/>
      <c r="D905" s="63"/>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4.25" customHeight="1">
      <c r="A906" s="63"/>
      <c r="B906" s="63"/>
      <c r="C906" s="63"/>
      <c r="D906" s="63"/>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4.25" customHeight="1">
      <c r="A907" s="63"/>
      <c r="B907" s="63"/>
      <c r="C907" s="63"/>
      <c r="D907" s="63"/>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4.25" customHeight="1">
      <c r="A908" s="63"/>
      <c r="B908" s="63"/>
      <c r="C908" s="63"/>
      <c r="D908" s="63"/>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4.25" customHeight="1">
      <c r="A909" s="63"/>
      <c r="B909" s="63"/>
      <c r="C909" s="63"/>
      <c r="D909" s="63"/>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4.25" customHeight="1">
      <c r="A910" s="63"/>
      <c r="B910" s="63"/>
      <c r="C910" s="63"/>
      <c r="D910" s="63"/>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4.25" customHeight="1">
      <c r="A911" s="63"/>
      <c r="B911" s="63"/>
      <c r="C911" s="63"/>
      <c r="D911" s="63"/>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4.25" customHeight="1">
      <c r="A912" s="63"/>
      <c r="B912" s="63"/>
      <c r="C912" s="63"/>
      <c r="D912" s="63"/>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4.25" customHeight="1">
      <c r="A913" s="63"/>
      <c r="B913" s="63"/>
      <c r="C913" s="63"/>
      <c r="D913" s="63"/>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4.25" customHeight="1">
      <c r="A914" s="63"/>
      <c r="B914" s="63"/>
      <c r="C914" s="63"/>
      <c r="D914" s="63"/>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4.25" customHeight="1">
      <c r="A915" s="63"/>
      <c r="B915" s="63"/>
      <c r="C915" s="63"/>
      <c r="D915" s="63"/>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4.25" customHeight="1">
      <c r="A916" s="63"/>
      <c r="B916" s="63"/>
      <c r="C916" s="63"/>
      <c r="D916" s="63"/>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4.25" customHeight="1">
      <c r="A917" s="63"/>
      <c r="B917" s="63"/>
      <c r="C917" s="63"/>
      <c r="D917" s="63"/>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4.25" customHeight="1">
      <c r="A918" s="63"/>
      <c r="B918" s="63"/>
      <c r="C918" s="63"/>
      <c r="D918" s="63"/>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4.25" customHeight="1">
      <c r="A919" s="63"/>
      <c r="B919" s="63"/>
      <c r="C919" s="63"/>
      <c r="D919" s="63"/>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4.25" customHeight="1">
      <c r="A920" s="63"/>
      <c r="B920" s="63"/>
      <c r="C920" s="63"/>
      <c r="D920" s="63"/>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4.25" customHeight="1">
      <c r="A921" s="63"/>
      <c r="B921" s="63"/>
      <c r="C921" s="63"/>
      <c r="D921" s="63"/>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4.25" customHeight="1">
      <c r="A922" s="63"/>
      <c r="B922" s="63"/>
      <c r="C922" s="63"/>
      <c r="D922" s="63"/>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4.25" customHeight="1">
      <c r="A923" s="63"/>
      <c r="B923" s="63"/>
      <c r="C923" s="63"/>
      <c r="D923" s="63"/>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4.25" customHeight="1">
      <c r="A924" s="63"/>
      <c r="B924" s="63"/>
      <c r="C924" s="63"/>
      <c r="D924" s="63"/>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4.25" customHeight="1">
      <c r="A925" s="63"/>
      <c r="B925" s="63"/>
      <c r="C925" s="63"/>
      <c r="D925" s="63"/>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4.25" customHeight="1">
      <c r="A926" s="63"/>
      <c r="B926" s="63"/>
      <c r="C926" s="63"/>
      <c r="D926" s="63"/>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4.25" customHeight="1">
      <c r="A927" s="63"/>
      <c r="B927" s="63"/>
      <c r="C927" s="63"/>
      <c r="D927" s="63"/>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4.25" customHeight="1">
      <c r="A928" s="63"/>
      <c r="B928" s="63"/>
      <c r="C928" s="63"/>
      <c r="D928" s="63"/>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4.25" customHeight="1">
      <c r="A929" s="63"/>
      <c r="B929" s="63"/>
      <c r="C929" s="63"/>
      <c r="D929" s="63"/>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4.25" customHeight="1">
      <c r="A930" s="63"/>
      <c r="B930" s="63"/>
      <c r="C930" s="63"/>
      <c r="D930" s="63"/>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4.25" customHeight="1">
      <c r="A931" s="63"/>
      <c r="B931" s="63"/>
      <c r="C931" s="63"/>
      <c r="D931" s="63"/>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4.25" customHeight="1">
      <c r="A932" s="63"/>
      <c r="B932" s="63"/>
      <c r="C932" s="63"/>
      <c r="D932" s="63"/>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4.25" customHeight="1">
      <c r="A933" s="63"/>
      <c r="B933" s="63"/>
      <c r="C933" s="63"/>
      <c r="D933" s="63"/>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4.25" customHeight="1">
      <c r="A934" s="63"/>
      <c r="B934" s="63"/>
      <c r="C934" s="63"/>
      <c r="D934" s="63"/>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4.25" customHeight="1">
      <c r="A935" s="63"/>
      <c r="B935" s="63"/>
      <c r="C935" s="63"/>
      <c r="D935" s="63"/>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4.25" customHeight="1">
      <c r="A936" s="63"/>
      <c r="B936" s="63"/>
      <c r="C936" s="63"/>
      <c r="D936" s="63"/>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4.25" customHeight="1">
      <c r="A937" s="63"/>
      <c r="B937" s="63"/>
      <c r="C937" s="63"/>
      <c r="D937" s="63"/>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4.25" customHeight="1">
      <c r="A938" s="63"/>
      <c r="B938" s="63"/>
      <c r="C938" s="63"/>
      <c r="D938" s="63"/>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4.25" customHeight="1">
      <c r="A939" s="63"/>
      <c r="B939" s="63"/>
      <c r="C939" s="63"/>
      <c r="D939" s="63"/>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4.25" customHeight="1">
      <c r="A940" s="63"/>
      <c r="B940" s="63"/>
      <c r="C940" s="63"/>
      <c r="D940" s="63"/>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4.25" customHeight="1">
      <c r="A941" s="63"/>
      <c r="B941" s="63"/>
      <c r="C941" s="63"/>
      <c r="D941" s="63"/>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4.25" customHeight="1">
      <c r="A942" s="63"/>
      <c r="B942" s="63"/>
      <c r="C942" s="63"/>
      <c r="D942" s="63"/>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4.25" customHeight="1">
      <c r="A943" s="63"/>
      <c r="B943" s="63"/>
      <c r="C943" s="63"/>
      <c r="D943" s="63"/>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4.25" customHeight="1">
      <c r="A944" s="63"/>
      <c r="B944" s="63"/>
      <c r="C944" s="63"/>
      <c r="D944" s="63"/>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4.25" customHeight="1">
      <c r="A945" s="63"/>
      <c r="B945" s="63"/>
      <c r="C945" s="63"/>
      <c r="D945" s="63"/>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4.25" customHeight="1">
      <c r="A946" s="63"/>
      <c r="B946" s="63"/>
      <c r="C946" s="63"/>
      <c r="D946" s="63"/>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4.25" customHeight="1">
      <c r="A947" s="63"/>
      <c r="B947" s="63"/>
      <c r="C947" s="63"/>
      <c r="D947" s="63"/>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4.25" customHeight="1">
      <c r="A948" s="63"/>
      <c r="B948" s="63"/>
      <c r="C948" s="63"/>
      <c r="D948" s="63"/>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4.25" customHeight="1">
      <c r="A949" s="63"/>
      <c r="B949" s="63"/>
      <c r="C949" s="63"/>
      <c r="D949" s="63"/>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4.25" customHeight="1">
      <c r="A950" s="63"/>
      <c r="B950" s="63"/>
      <c r="C950" s="63"/>
      <c r="D950" s="63"/>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4.25" customHeight="1">
      <c r="A951" s="63"/>
      <c r="B951" s="63"/>
      <c r="C951" s="63"/>
      <c r="D951" s="63"/>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4.25" customHeight="1">
      <c r="A952" s="63"/>
      <c r="B952" s="63"/>
      <c r="C952" s="63"/>
      <c r="D952" s="63"/>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4.25" customHeight="1">
      <c r="A953" s="63"/>
      <c r="B953" s="63"/>
      <c r="C953" s="63"/>
      <c r="D953" s="63"/>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4.25" customHeight="1">
      <c r="A954" s="63"/>
      <c r="B954" s="63"/>
      <c r="C954" s="63"/>
      <c r="D954" s="63"/>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4.25" customHeight="1">
      <c r="A955" s="63"/>
      <c r="B955" s="63"/>
      <c r="C955" s="63"/>
      <c r="D955" s="63"/>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4.25" customHeight="1">
      <c r="A956" s="63"/>
      <c r="B956" s="63"/>
      <c r="C956" s="63"/>
      <c r="D956" s="63"/>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4.25" customHeight="1">
      <c r="A957" s="63"/>
      <c r="B957" s="63"/>
      <c r="C957" s="63"/>
      <c r="D957" s="63"/>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4.25" customHeight="1">
      <c r="A958" s="63"/>
      <c r="B958" s="63"/>
      <c r="C958" s="63"/>
      <c r="D958" s="63"/>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4.25" customHeight="1">
      <c r="A959" s="63"/>
      <c r="B959" s="63"/>
      <c r="C959" s="63"/>
      <c r="D959" s="63"/>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4.25" customHeight="1">
      <c r="A960" s="63"/>
      <c r="B960" s="63"/>
      <c r="C960" s="63"/>
      <c r="D960" s="63"/>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4.25" customHeight="1">
      <c r="A961" s="63"/>
      <c r="B961" s="63"/>
      <c r="C961" s="63"/>
      <c r="D961" s="63"/>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4.25" customHeight="1">
      <c r="A962" s="63"/>
      <c r="B962" s="63"/>
      <c r="C962" s="63"/>
      <c r="D962" s="63"/>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4.25" customHeight="1">
      <c r="A963" s="63"/>
      <c r="B963" s="63"/>
      <c r="C963" s="63"/>
      <c r="D963" s="63"/>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4.25" customHeight="1">
      <c r="A964" s="63"/>
      <c r="B964" s="63"/>
      <c r="C964" s="63"/>
      <c r="D964" s="63"/>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4.25" customHeight="1">
      <c r="A965" s="63"/>
      <c r="B965" s="63"/>
      <c r="C965" s="63"/>
      <c r="D965" s="63"/>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4.25" customHeight="1">
      <c r="A966" s="63"/>
      <c r="B966" s="63"/>
      <c r="C966" s="63"/>
      <c r="D966" s="63"/>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4.25" customHeight="1">
      <c r="A967" s="63"/>
      <c r="B967" s="63"/>
      <c r="C967" s="63"/>
      <c r="D967" s="63"/>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4.25" customHeight="1">
      <c r="A968" s="63"/>
      <c r="B968" s="63"/>
      <c r="C968" s="63"/>
      <c r="D968" s="63"/>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4.25" customHeight="1">
      <c r="A969" s="63"/>
      <c r="B969" s="63"/>
      <c r="C969" s="63"/>
      <c r="D969" s="63"/>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4.25" customHeight="1">
      <c r="A970" s="63"/>
      <c r="B970" s="63"/>
      <c r="C970" s="63"/>
      <c r="D970" s="63"/>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4.25" customHeight="1">
      <c r="A971" s="63"/>
      <c r="B971" s="63"/>
      <c r="C971" s="63"/>
      <c r="D971" s="63"/>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4.25" customHeight="1">
      <c r="A972" s="63"/>
      <c r="B972" s="63"/>
      <c r="C972" s="63"/>
      <c r="D972" s="63"/>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4.25" customHeight="1">
      <c r="A973" s="63"/>
      <c r="B973" s="63"/>
      <c r="C973" s="63"/>
      <c r="D973" s="63"/>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4.25" customHeight="1">
      <c r="A974" s="63"/>
      <c r="B974" s="63"/>
      <c r="C974" s="63"/>
      <c r="D974" s="63"/>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4.25" customHeight="1">
      <c r="A975" s="63"/>
      <c r="B975" s="63"/>
      <c r="C975" s="63"/>
      <c r="D975" s="63"/>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4.25" customHeight="1">
      <c r="A976" s="63"/>
      <c r="B976" s="63"/>
      <c r="C976" s="63"/>
      <c r="D976" s="63"/>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4.25" customHeight="1">
      <c r="A977" s="63"/>
      <c r="B977" s="63"/>
      <c r="C977" s="63"/>
      <c r="D977" s="63"/>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4.25" customHeight="1">
      <c r="A978" s="63"/>
      <c r="B978" s="63"/>
      <c r="C978" s="63"/>
      <c r="D978" s="63"/>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4.25" customHeight="1">
      <c r="A979" s="63"/>
      <c r="B979" s="63"/>
      <c r="C979" s="63"/>
      <c r="D979" s="63"/>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4.25" customHeight="1">
      <c r="A980" s="63"/>
      <c r="B980" s="63"/>
      <c r="C980" s="63"/>
      <c r="D980" s="63"/>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4.25" customHeight="1">
      <c r="A981" s="63"/>
      <c r="B981" s="63"/>
      <c r="C981" s="63"/>
      <c r="D981" s="63"/>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4.25" customHeight="1">
      <c r="A982" s="63"/>
      <c r="B982" s="63"/>
      <c r="C982" s="63"/>
      <c r="D982" s="63"/>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4.25" customHeight="1">
      <c r="A983" s="63"/>
      <c r="B983" s="63"/>
      <c r="C983" s="63"/>
      <c r="D983" s="63"/>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4.25" customHeight="1">
      <c r="A984" s="63"/>
      <c r="B984" s="63"/>
      <c r="C984" s="63"/>
      <c r="D984" s="63"/>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4.25" customHeight="1">
      <c r="A985" s="63"/>
      <c r="B985" s="63"/>
      <c r="C985" s="63"/>
      <c r="D985" s="63"/>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4.25" customHeight="1">
      <c r="A986" s="63"/>
      <c r="B986" s="63"/>
      <c r="C986" s="63"/>
      <c r="D986" s="63"/>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4.25" customHeight="1">
      <c r="A987" s="63"/>
      <c r="B987" s="63"/>
      <c r="C987" s="63"/>
      <c r="D987" s="63"/>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4.25" customHeight="1">
      <c r="A988" s="63"/>
      <c r="B988" s="63"/>
      <c r="C988" s="63"/>
      <c r="D988" s="63"/>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4.25" customHeight="1">
      <c r="A989" s="63"/>
      <c r="B989" s="63"/>
      <c r="C989" s="63"/>
      <c r="D989" s="63"/>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4.25" customHeight="1">
      <c r="A990" s="63"/>
      <c r="B990" s="63"/>
      <c r="C990" s="63"/>
      <c r="D990" s="63"/>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4.25" customHeight="1">
      <c r="A991" s="63"/>
      <c r="B991" s="63"/>
      <c r="C991" s="63"/>
      <c r="D991" s="63"/>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4.25" customHeight="1">
      <c r="A992" s="63"/>
      <c r="B992" s="63"/>
      <c r="C992" s="63"/>
      <c r="D992" s="63"/>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4.25" customHeight="1">
      <c r="A993" s="63"/>
      <c r="B993" s="63"/>
      <c r="C993" s="63"/>
      <c r="D993" s="63"/>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4.25" customHeight="1">
      <c r="A994" s="63"/>
      <c r="B994" s="63"/>
      <c r="C994" s="63"/>
      <c r="D994" s="63"/>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4.25" customHeight="1">
      <c r="A995" s="63"/>
      <c r="B995" s="63"/>
      <c r="C995" s="63"/>
      <c r="D995" s="63"/>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4.25" customHeight="1">
      <c r="A996" s="63"/>
      <c r="B996" s="63"/>
      <c r="C996" s="63"/>
      <c r="D996" s="63"/>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4.25" customHeight="1">
      <c r="A997" s="63"/>
      <c r="B997" s="63"/>
      <c r="C997" s="63"/>
      <c r="D997" s="63"/>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4.25" customHeight="1">
      <c r="A998" s="63"/>
      <c r="B998" s="63"/>
      <c r="C998" s="63"/>
      <c r="D998" s="63"/>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4.25" customHeight="1">
      <c r="A999" s="63"/>
      <c r="B999" s="63"/>
      <c r="C999" s="63"/>
      <c r="D999" s="63"/>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4.25" customHeight="1">
      <c r="A1000" s="63"/>
      <c r="B1000" s="63"/>
      <c r="C1000" s="63"/>
      <c r="D1000" s="63"/>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3">
    <mergeCell ref="A1:D1"/>
    <mergeCell ref="B3:D3"/>
    <mergeCell ref="B4:D5"/>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F1"/>
    </sheetView>
  </sheetViews>
  <sheetFormatPr defaultColWidth="12.6640625" defaultRowHeight="15" customHeight="1"/>
  <cols>
    <col min="1" max="1" width="12.1640625" customWidth="1"/>
    <col min="2" max="3" width="15.6640625" customWidth="1"/>
    <col min="4" max="4" width="19" customWidth="1"/>
    <col min="5" max="6" width="15.6640625" customWidth="1"/>
    <col min="7" max="26" width="9" customWidth="1"/>
  </cols>
  <sheetData>
    <row r="1" spans="1:26" ht="13.5" customHeight="1">
      <c r="A1" s="99" t="s">
        <v>834</v>
      </c>
      <c r="B1" s="80"/>
      <c r="C1" s="80"/>
      <c r="D1" s="80"/>
      <c r="E1" s="80"/>
      <c r="F1" s="81"/>
      <c r="G1" s="17"/>
      <c r="H1" s="17"/>
      <c r="I1" s="17"/>
      <c r="J1" s="17"/>
      <c r="K1" s="17"/>
      <c r="L1" s="17"/>
      <c r="M1" s="17"/>
      <c r="N1" s="17"/>
      <c r="O1" s="17"/>
      <c r="P1" s="17"/>
      <c r="Q1" s="17"/>
      <c r="R1" s="17"/>
      <c r="S1" s="17"/>
      <c r="T1" s="17"/>
      <c r="U1" s="17"/>
      <c r="V1" s="17"/>
      <c r="W1" s="17"/>
      <c r="X1" s="17"/>
      <c r="Y1" s="17"/>
      <c r="Z1" s="17"/>
    </row>
    <row r="2" spans="1:26" ht="13.5" customHeight="1">
      <c r="A2" s="16"/>
      <c r="B2" s="16"/>
      <c r="C2" s="17"/>
      <c r="D2" s="17"/>
      <c r="E2" s="17"/>
      <c r="F2" s="17"/>
      <c r="G2" s="17"/>
      <c r="H2" s="17"/>
      <c r="I2" s="17"/>
      <c r="J2" s="17"/>
      <c r="K2" s="17"/>
      <c r="L2" s="17"/>
      <c r="M2" s="17"/>
      <c r="N2" s="17"/>
      <c r="O2" s="17"/>
      <c r="P2" s="17"/>
      <c r="Q2" s="17"/>
      <c r="R2" s="17"/>
      <c r="S2" s="17"/>
      <c r="T2" s="17"/>
      <c r="U2" s="17"/>
      <c r="V2" s="17"/>
      <c r="W2" s="17"/>
      <c r="X2" s="17"/>
      <c r="Y2" s="17"/>
      <c r="Z2" s="17"/>
    </row>
    <row r="3" spans="1:26" ht="13.5" customHeight="1">
      <c r="A3" s="18" t="s">
        <v>11</v>
      </c>
      <c r="B3" s="17" t="s">
        <v>835</v>
      </c>
      <c r="C3" s="17"/>
      <c r="D3" s="17"/>
      <c r="E3" s="17"/>
      <c r="F3" s="17"/>
      <c r="G3" s="17"/>
      <c r="H3" s="17"/>
      <c r="I3" s="17"/>
      <c r="J3" s="17"/>
      <c r="K3" s="17"/>
      <c r="L3" s="17"/>
      <c r="M3" s="17"/>
      <c r="N3" s="17"/>
      <c r="O3" s="17"/>
      <c r="P3" s="17"/>
      <c r="Q3" s="17"/>
      <c r="R3" s="17"/>
      <c r="S3" s="17"/>
      <c r="T3" s="17"/>
      <c r="U3" s="17"/>
      <c r="V3" s="17"/>
      <c r="W3" s="17"/>
      <c r="X3" s="17"/>
      <c r="Y3" s="17"/>
      <c r="Z3" s="17"/>
    </row>
    <row r="4" spans="1:26" ht="13.5" customHeight="1">
      <c r="A4" s="18" t="s">
        <v>425</v>
      </c>
      <c r="B4" s="17" t="s">
        <v>836</v>
      </c>
      <c r="C4" s="17"/>
      <c r="D4" s="17"/>
      <c r="E4" s="17"/>
      <c r="F4" s="17"/>
      <c r="G4" s="17"/>
      <c r="H4" s="17"/>
      <c r="I4" s="17"/>
      <c r="J4" s="17"/>
      <c r="K4" s="17"/>
      <c r="L4" s="17"/>
      <c r="M4" s="17"/>
      <c r="N4" s="17"/>
      <c r="O4" s="17"/>
      <c r="P4" s="17"/>
      <c r="Q4" s="17"/>
      <c r="R4" s="17"/>
      <c r="S4" s="17"/>
      <c r="T4" s="17"/>
      <c r="U4" s="17"/>
      <c r="V4" s="17"/>
      <c r="W4" s="17"/>
      <c r="X4" s="17"/>
      <c r="Y4" s="17"/>
      <c r="Z4" s="17"/>
    </row>
    <row r="5" spans="1:26" ht="13.5" customHeight="1">
      <c r="A5" s="17"/>
      <c r="B5" s="17"/>
      <c r="C5" s="17"/>
      <c r="D5" s="17"/>
      <c r="E5" s="17"/>
      <c r="F5" s="17"/>
      <c r="G5" s="17"/>
      <c r="H5" s="17"/>
      <c r="I5" s="17"/>
      <c r="J5" s="17"/>
      <c r="K5" s="17"/>
      <c r="L5" s="17"/>
      <c r="M5" s="17"/>
      <c r="N5" s="17"/>
      <c r="O5" s="17"/>
      <c r="P5" s="17"/>
      <c r="Q5" s="17"/>
      <c r="R5" s="17"/>
      <c r="S5" s="17"/>
      <c r="T5" s="17"/>
      <c r="U5" s="17"/>
      <c r="V5" s="17"/>
      <c r="W5" s="17"/>
      <c r="X5" s="17"/>
      <c r="Y5" s="17"/>
      <c r="Z5" s="17"/>
    </row>
    <row r="6" spans="1:26" ht="13.5" customHeight="1">
      <c r="A6" s="105" t="s">
        <v>837</v>
      </c>
      <c r="B6" s="106"/>
      <c r="C6" s="106"/>
      <c r="D6" s="106"/>
      <c r="E6" s="107"/>
      <c r="F6" s="17"/>
      <c r="G6" s="17"/>
      <c r="H6" s="17"/>
      <c r="I6" s="17"/>
      <c r="J6" s="17"/>
      <c r="K6" s="17"/>
      <c r="L6" s="17"/>
      <c r="M6" s="17"/>
      <c r="N6" s="17"/>
      <c r="O6" s="17"/>
      <c r="P6" s="17"/>
      <c r="Q6" s="17"/>
      <c r="R6" s="17"/>
      <c r="S6" s="17"/>
      <c r="T6" s="17"/>
      <c r="U6" s="17"/>
      <c r="V6" s="17"/>
      <c r="W6" s="17"/>
      <c r="X6" s="17"/>
      <c r="Y6" s="17"/>
      <c r="Z6" s="17"/>
    </row>
    <row r="7" spans="1:26" ht="14.25" customHeight="1">
      <c r="A7" s="21" t="s">
        <v>427</v>
      </c>
      <c r="B7" s="21" t="s">
        <v>838</v>
      </c>
      <c r="C7" s="21" t="s">
        <v>839</v>
      </c>
      <c r="D7" s="21" t="s">
        <v>840</v>
      </c>
      <c r="E7" s="21" t="s">
        <v>841</v>
      </c>
      <c r="F7" s="17"/>
      <c r="G7" s="17"/>
      <c r="H7" s="17"/>
      <c r="I7" s="17"/>
      <c r="J7" s="17"/>
      <c r="K7" s="17"/>
      <c r="L7" s="17"/>
      <c r="M7" s="17"/>
      <c r="N7" s="17"/>
      <c r="O7" s="17"/>
      <c r="P7" s="17"/>
      <c r="Q7" s="17"/>
      <c r="R7" s="17"/>
      <c r="S7" s="17"/>
      <c r="T7" s="17"/>
      <c r="U7" s="17"/>
      <c r="V7" s="17"/>
      <c r="W7" s="17"/>
      <c r="X7" s="17"/>
      <c r="Y7" s="17"/>
      <c r="Z7" s="17"/>
    </row>
    <row r="8" spans="1:26" ht="13.5" customHeight="1">
      <c r="A8" s="71" t="s">
        <v>428</v>
      </c>
      <c r="B8" s="72">
        <v>600</v>
      </c>
      <c r="C8" s="72">
        <v>1320</v>
      </c>
      <c r="D8" s="72">
        <v>1080</v>
      </c>
      <c r="E8" s="72">
        <v>240</v>
      </c>
      <c r="F8" s="17"/>
      <c r="G8" s="17"/>
      <c r="H8" s="17"/>
      <c r="I8" s="17"/>
      <c r="J8" s="17"/>
      <c r="K8" s="17"/>
      <c r="L8" s="17"/>
      <c r="M8" s="17"/>
      <c r="N8" s="17"/>
      <c r="O8" s="17"/>
      <c r="P8" s="17"/>
      <c r="Q8" s="17"/>
      <c r="R8" s="17"/>
      <c r="S8" s="17"/>
      <c r="T8" s="17"/>
      <c r="U8" s="17"/>
      <c r="V8" s="17"/>
      <c r="W8" s="17"/>
      <c r="X8" s="17"/>
      <c r="Y8" s="17"/>
      <c r="Z8" s="17"/>
    </row>
    <row r="9" spans="1:26" ht="13.5" customHeight="1">
      <c r="A9" s="71" t="s">
        <v>429</v>
      </c>
      <c r="B9" s="72">
        <v>7420</v>
      </c>
      <c r="C9" s="72">
        <v>19750</v>
      </c>
      <c r="D9" s="72">
        <v>17390</v>
      </c>
      <c r="E9" s="72">
        <v>2360</v>
      </c>
      <c r="F9" s="17"/>
      <c r="G9" s="17"/>
      <c r="H9" s="17"/>
      <c r="I9" s="17"/>
      <c r="J9" s="17"/>
      <c r="K9" s="17"/>
      <c r="L9" s="17"/>
      <c r="M9" s="17"/>
      <c r="N9" s="17"/>
      <c r="O9" s="17"/>
      <c r="P9" s="17"/>
      <c r="Q9" s="17"/>
      <c r="R9" s="17"/>
      <c r="S9" s="17"/>
      <c r="T9" s="17"/>
      <c r="U9" s="17"/>
      <c r="V9" s="17"/>
      <c r="W9" s="17"/>
      <c r="X9" s="17"/>
      <c r="Y9" s="17"/>
      <c r="Z9" s="17"/>
    </row>
    <row r="10" spans="1:26" ht="13.5" customHeight="1">
      <c r="A10" s="71" t="s">
        <v>430</v>
      </c>
      <c r="B10" s="72">
        <v>920</v>
      </c>
      <c r="C10" s="72">
        <v>1520</v>
      </c>
      <c r="D10" s="72">
        <v>1360</v>
      </c>
      <c r="E10" s="72">
        <v>160</v>
      </c>
      <c r="F10" s="17"/>
      <c r="G10" s="17"/>
      <c r="H10" s="17"/>
      <c r="I10" s="17"/>
      <c r="J10" s="17"/>
      <c r="K10" s="17"/>
      <c r="L10" s="17"/>
      <c r="M10" s="17"/>
      <c r="N10" s="17"/>
      <c r="O10" s="17"/>
      <c r="P10" s="17"/>
      <c r="Q10" s="17"/>
      <c r="R10" s="17"/>
      <c r="S10" s="17"/>
      <c r="T10" s="17"/>
      <c r="U10" s="17"/>
      <c r="V10" s="17"/>
      <c r="W10" s="17"/>
      <c r="X10" s="17"/>
      <c r="Y10" s="17"/>
      <c r="Z10" s="17"/>
    </row>
    <row r="11" spans="1:26" ht="13.5" customHeight="1">
      <c r="A11" s="71" t="s">
        <v>431</v>
      </c>
      <c r="B11" s="72">
        <v>4660</v>
      </c>
      <c r="C11" s="72">
        <v>8050</v>
      </c>
      <c r="D11" s="72">
        <v>6860</v>
      </c>
      <c r="E11" s="72">
        <v>1190</v>
      </c>
      <c r="F11" s="17"/>
      <c r="G11" s="17"/>
      <c r="H11" s="17"/>
      <c r="I11" s="17"/>
      <c r="J11" s="17"/>
      <c r="K11" s="17"/>
      <c r="L11" s="17"/>
      <c r="M11" s="17"/>
      <c r="N11" s="17"/>
      <c r="O11" s="17"/>
      <c r="P11" s="17"/>
      <c r="Q11" s="17"/>
      <c r="R11" s="17"/>
      <c r="S11" s="17"/>
      <c r="T11" s="17"/>
      <c r="U11" s="17"/>
      <c r="V11" s="17"/>
      <c r="W11" s="17"/>
      <c r="X11" s="17"/>
      <c r="Y11" s="17"/>
      <c r="Z11" s="17"/>
    </row>
    <row r="12" spans="1:26" ht="13.5" customHeight="1">
      <c r="A12" s="71" t="s">
        <v>432</v>
      </c>
      <c r="B12" s="72">
        <v>1350</v>
      </c>
      <c r="C12" s="72">
        <v>2710</v>
      </c>
      <c r="D12" s="72">
        <v>2450</v>
      </c>
      <c r="E12" s="72">
        <v>260</v>
      </c>
      <c r="F12" s="17"/>
      <c r="G12" s="17"/>
      <c r="H12" s="17"/>
      <c r="I12" s="17"/>
      <c r="J12" s="17"/>
      <c r="K12" s="17"/>
      <c r="L12" s="17"/>
      <c r="M12" s="17"/>
      <c r="N12" s="17"/>
      <c r="O12" s="17"/>
      <c r="P12" s="17"/>
      <c r="Q12" s="17"/>
      <c r="R12" s="17"/>
      <c r="S12" s="17"/>
      <c r="T12" s="17"/>
      <c r="U12" s="17"/>
      <c r="V12" s="17"/>
      <c r="W12" s="17"/>
      <c r="X12" s="17"/>
      <c r="Y12" s="17"/>
      <c r="Z12" s="17"/>
    </row>
    <row r="13" spans="1:26" ht="13.5" customHeight="1">
      <c r="A13" s="71" t="s">
        <v>433</v>
      </c>
      <c r="B13" s="72">
        <v>1210</v>
      </c>
      <c r="C13" s="72">
        <v>3070</v>
      </c>
      <c r="D13" s="72">
        <v>2970</v>
      </c>
      <c r="E13" s="72">
        <v>100</v>
      </c>
      <c r="F13" s="17"/>
      <c r="G13" s="17"/>
      <c r="H13" s="17"/>
      <c r="I13" s="17"/>
      <c r="J13" s="17"/>
      <c r="K13" s="17"/>
      <c r="L13" s="17"/>
      <c r="M13" s="17"/>
      <c r="N13" s="17"/>
      <c r="O13" s="17"/>
      <c r="P13" s="17"/>
      <c r="Q13" s="17"/>
      <c r="R13" s="17"/>
      <c r="S13" s="17"/>
      <c r="T13" s="17"/>
      <c r="U13" s="17"/>
      <c r="V13" s="17"/>
      <c r="W13" s="17"/>
      <c r="X13" s="17"/>
      <c r="Y13" s="17"/>
      <c r="Z13" s="17"/>
    </row>
    <row r="14" spans="1:26" ht="13.5" customHeight="1">
      <c r="A14" s="71" t="s">
        <v>434</v>
      </c>
      <c r="B14" s="72">
        <v>4760</v>
      </c>
      <c r="C14" s="72">
        <v>7320</v>
      </c>
      <c r="D14" s="72">
        <v>6030</v>
      </c>
      <c r="E14" s="72">
        <v>1290</v>
      </c>
      <c r="F14" s="17"/>
      <c r="G14" s="17"/>
      <c r="H14" s="17"/>
      <c r="I14" s="17"/>
      <c r="J14" s="17"/>
      <c r="K14" s="17"/>
      <c r="L14" s="17"/>
      <c r="M14" s="17"/>
      <c r="N14" s="17"/>
      <c r="O14" s="17"/>
      <c r="P14" s="17"/>
      <c r="Q14" s="17"/>
      <c r="R14" s="17"/>
      <c r="S14" s="17"/>
      <c r="T14" s="17"/>
      <c r="U14" s="17"/>
      <c r="V14" s="17"/>
      <c r="W14" s="17"/>
      <c r="X14" s="17"/>
      <c r="Y14" s="17"/>
      <c r="Z14" s="17"/>
    </row>
    <row r="15" spans="1:26" ht="13.5" customHeight="1">
      <c r="A15" s="73" t="s">
        <v>842</v>
      </c>
      <c r="B15" s="74">
        <v>20920</v>
      </c>
      <c r="C15" s="74">
        <v>43740</v>
      </c>
      <c r="D15" s="74">
        <v>38140</v>
      </c>
      <c r="E15" s="74">
        <v>5600</v>
      </c>
      <c r="F15" s="17"/>
      <c r="G15" s="17"/>
      <c r="H15" s="17"/>
      <c r="I15" s="17"/>
      <c r="J15" s="17"/>
      <c r="K15" s="17"/>
      <c r="L15" s="17"/>
      <c r="M15" s="17"/>
      <c r="N15" s="17"/>
      <c r="O15" s="17"/>
      <c r="P15" s="17"/>
      <c r="Q15" s="17"/>
      <c r="R15" s="17"/>
      <c r="S15" s="17"/>
      <c r="T15" s="17"/>
      <c r="U15" s="17"/>
      <c r="V15" s="17"/>
      <c r="W15" s="17"/>
      <c r="X15" s="17"/>
      <c r="Y15" s="17"/>
      <c r="Z15" s="17"/>
    </row>
    <row r="16" spans="1:26" ht="13.5"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3.5" customHeight="1">
      <c r="A17" s="105" t="s">
        <v>843</v>
      </c>
      <c r="B17" s="106"/>
      <c r="C17" s="106"/>
      <c r="D17" s="106"/>
      <c r="E17" s="106"/>
      <c r="F17" s="107"/>
      <c r="G17" s="17"/>
      <c r="H17" s="17"/>
      <c r="I17" s="17"/>
      <c r="J17" s="17"/>
      <c r="K17" s="17"/>
      <c r="L17" s="17"/>
      <c r="M17" s="17"/>
      <c r="N17" s="17"/>
      <c r="O17" s="17"/>
      <c r="P17" s="17"/>
      <c r="Q17" s="17"/>
      <c r="R17" s="17"/>
      <c r="S17" s="17"/>
      <c r="T17" s="17"/>
      <c r="U17" s="17"/>
      <c r="V17" s="17"/>
      <c r="W17" s="17"/>
      <c r="X17" s="17"/>
      <c r="Y17" s="17"/>
      <c r="Z17" s="17"/>
    </row>
    <row r="18" spans="1:26" ht="14.25" customHeight="1">
      <c r="A18" s="21" t="s">
        <v>427</v>
      </c>
      <c r="B18" s="21" t="s">
        <v>838</v>
      </c>
      <c r="C18" s="21" t="s">
        <v>839</v>
      </c>
      <c r="D18" s="21" t="s">
        <v>840</v>
      </c>
      <c r="E18" s="21" t="s">
        <v>844</v>
      </c>
      <c r="F18" s="21" t="s">
        <v>841</v>
      </c>
      <c r="G18" s="17"/>
      <c r="H18" s="17"/>
      <c r="I18" s="17"/>
      <c r="J18" s="17"/>
      <c r="K18" s="17"/>
      <c r="L18" s="17"/>
      <c r="M18" s="17"/>
      <c r="N18" s="17"/>
      <c r="O18" s="17"/>
      <c r="P18" s="17"/>
      <c r="Q18" s="17"/>
      <c r="R18" s="17"/>
      <c r="S18" s="17"/>
      <c r="T18" s="17"/>
      <c r="U18" s="17"/>
      <c r="V18" s="17"/>
      <c r="W18" s="17"/>
      <c r="X18" s="17"/>
      <c r="Y18" s="17"/>
      <c r="Z18" s="17"/>
    </row>
    <row r="19" spans="1:26" ht="13.5" customHeight="1">
      <c r="A19" s="71" t="s">
        <v>428</v>
      </c>
      <c r="B19" s="72">
        <v>80</v>
      </c>
      <c r="C19" s="72">
        <v>120</v>
      </c>
      <c r="D19" s="72">
        <v>20</v>
      </c>
      <c r="E19" s="72">
        <v>80</v>
      </c>
      <c r="F19" s="72">
        <v>20</v>
      </c>
      <c r="G19" s="17"/>
      <c r="H19" s="17"/>
      <c r="I19" s="17"/>
      <c r="J19" s="17"/>
      <c r="K19" s="17"/>
      <c r="L19" s="17"/>
      <c r="M19" s="17"/>
      <c r="N19" s="17"/>
      <c r="O19" s="17"/>
      <c r="P19" s="17"/>
      <c r="Q19" s="17"/>
      <c r="R19" s="17"/>
      <c r="S19" s="17"/>
      <c r="T19" s="17"/>
      <c r="U19" s="17"/>
      <c r="V19" s="17"/>
      <c r="W19" s="17"/>
      <c r="X19" s="17"/>
      <c r="Y19" s="17"/>
      <c r="Z19" s="17"/>
    </row>
    <row r="20" spans="1:26" ht="13.5" customHeight="1">
      <c r="A20" s="71" t="s">
        <v>429</v>
      </c>
      <c r="B20" s="72">
        <v>350</v>
      </c>
      <c r="C20" s="72">
        <v>880</v>
      </c>
      <c r="D20" s="72">
        <v>230</v>
      </c>
      <c r="E20" s="72">
        <v>560</v>
      </c>
      <c r="F20" s="72">
        <v>90</v>
      </c>
      <c r="G20" s="17"/>
      <c r="H20" s="17"/>
      <c r="I20" s="17"/>
      <c r="J20" s="17"/>
      <c r="K20" s="17"/>
      <c r="L20" s="17"/>
      <c r="M20" s="17"/>
      <c r="N20" s="17"/>
      <c r="O20" s="17"/>
      <c r="P20" s="17"/>
      <c r="Q20" s="17"/>
      <c r="R20" s="17"/>
      <c r="S20" s="17"/>
      <c r="T20" s="17"/>
      <c r="U20" s="17"/>
      <c r="V20" s="17"/>
      <c r="W20" s="17"/>
      <c r="X20" s="17"/>
      <c r="Y20" s="17"/>
      <c r="Z20" s="17"/>
    </row>
    <row r="21" spans="1:26" ht="13.5" customHeight="1">
      <c r="A21" s="71" t="s">
        <v>430</v>
      </c>
      <c r="B21" s="72">
        <v>190</v>
      </c>
      <c r="C21" s="72">
        <v>220</v>
      </c>
      <c r="D21" s="72">
        <v>80</v>
      </c>
      <c r="E21" s="72">
        <v>80</v>
      </c>
      <c r="F21" s="72">
        <v>60</v>
      </c>
      <c r="G21" s="17"/>
      <c r="H21" s="17"/>
      <c r="I21" s="17"/>
      <c r="J21" s="17"/>
      <c r="K21" s="17"/>
      <c r="L21" s="17"/>
      <c r="M21" s="17"/>
      <c r="N21" s="17"/>
      <c r="O21" s="17"/>
      <c r="P21" s="17"/>
      <c r="Q21" s="17"/>
      <c r="R21" s="17"/>
      <c r="S21" s="17"/>
      <c r="T21" s="17"/>
      <c r="U21" s="17"/>
      <c r="V21" s="17"/>
      <c r="W21" s="17"/>
      <c r="X21" s="17"/>
      <c r="Y21" s="17"/>
      <c r="Z21" s="17"/>
    </row>
    <row r="22" spans="1:26" ht="13.5" customHeight="1">
      <c r="A22" s="71" t="s">
        <v>431</v>
      </c>
      <c r="B22" s="72">
        <v>290</v>
      </c>
      <c r="C22" s="72">
        <v>340</v>
      </c>
      <c r="D22" s="72">
        <v>100</v>
      </c>
      <c r="E22" s="72">
        <v>200</v>
      </c>
      <c r="F22" s="72">
        <v>40</v>
      </c>
      <c r="G22" s="17"/>
      <c r="H22" s="17"/>
      <c r="I22" s="17"/>
      <c r="J22" s="17"/>
      <c r="K22" s="17"/>
      <c r="L22" s="17"/>
      <c r="M22" s="17"/>
      <c r="N22" s="17"/>
      <c r="O22" s="17"/>
      <c r="P22" s="17"/>
      <c r="Q22" s="17"/>
      <c r="R22" s="17"/>
      <c r="S22" s="17"/>
      <c r="T22" s="17"/>
      <c r="U22" s="17"/>
      <c r="V22" s="17"/>
      <c r="W22" s="17"/>
      <c r="X22" s="17"/>
      <c r="Y22" s="17"/>
      <c r="Z22" s="17"/>
    </row>
    <row r="23" spans="1:26" ht="13.5" customHeight="1">
      <c r="A23" s="71" t="s">
        <v>432</v>
      </c>
      <c r="B23" s="72">
        <v>90</v>
      </c>
      <c r="C23" s="72">
        <v>110</v>
      </c>
      <c r="D23" s="72">
        <v>10</v>
      </c>
      <c r="E23" s="72">
        <v>60</v>
      </c>
      <c r="F23" s="72">
        <v>40</v>
      </c>
      <c r="G23" s="17"/>
      <c r="H23" s="17"/>
      <c r="I23" s="17"/>
      <c r="J23" s="17"/>
      <c r="K23" s="17"/>
      <c r="L23" s="17"/>
      <c r="M23" s="17"/>
      <c r="N23" s="17"/>
      <c r="O23" s="17"/>
      <c r="P23" s="17"/>
      <c r="Q23" s="17"/>
      <c r="R23" s="17"/>
      <c r="S23" s="17"/>
      <c r="T23" s="17"/>
      <c r="U23" s="17"/>
      <c r="V23" s="17"/>
      <c r="W23" s="17"/>
      <c r="X23" s="17"/>
      <c r="Y23" s="17"/>
      <c r="Z23" s="17"/>
    </row>
    <row r="24" spans="1:26" ht="13.5" customHeight="1">
      <c r="A24" s="71" t="s">
        <v>433</v>
      </c>
      <c r="B24" s="72">
        <v>90</v>
      </c>
      <c r="C24" s="72">
        <v>140</v>
      </c>
      <c r="D24" s="72">
        <v>50</v>
      </c>
      <c r="E24" s="72">
        <v>30</v>
      </c>
      <c r="F24" s="72">
        <v>60</v>
      </c>
      <c r="G24" s="17"/>
      <c r="H24" s="17"/>
      <c r="I24" s="17"/>
      <c r="J24" s="17"/>
      <c r="K24" s="17"/>
      <c r="L24" s="17"/>
      <c r="M24" s="17"/>
      <c r="N24" s="17"/>
      <c r="O24" s="17"/>
      <c r="P24" s="17"/>
      <c r="Q24" s="17"/>
      <c r="R24" s="17"/>
      <c r="S24" s="17"/>
      <c r="T24" s="17"/>
      <c r="U24" s="17"/>
      <c r="V24" s="17"/>
      <c r="W24" s="17"/>
      <c r="X24" s="17"/>
      <c r="Y24" s="17"/>
      <c r="Z24" s="17"/>
    </row>
    <row r="25" spans="1:26" ht="13.5" customHeight="1">
      <c r="A25" s="71" t="s">
        <v>434</v>
      </c>
      <c r="B25" s="72">
        <v>940</v>
      </c>
      <c r="C25" s="72">
        <v>1170</v>
      </c>
      <c r="D25" s="72">
        <v>390</v>
      </c>
      <c r="E25" s="72">
        <v>550</v>
      </c>
      <c r="F25" s="72">
        <v>230</v>
      </c>
      <c r="G25" s="17"/>
      <c r="H25" s="17"/>
      <c r="I25" s="17"/>
      <c r="J25" s="17"/>
      <c r="K25" s="17"/>
      <c r="L25" s="17"/>
      <c r="M25" s="17"/>
      <c r="N25" s="17"/>
      <c r="O25" s="17"/>
      <c r="P25" s="17"/>
      <c r="Q25" s="17"/>
      <c r="R25" s="17"/>
      <c r="S25" s="17"/>
      <c r="T25" s="17"/>
      <c r="U25" s="17"/>
      <c r="V25" s="17"/>
      <c r="W25" s="17"/>
      <c r="X25" s="17"/>
      <c r="Y25" s="17"/>
      <c r="Z25" s="17"/>
    </row>
    <row r="26" spans="1:26" ht="13.5" customHeight="1">
      <c r="A26" s="73" t="s">
        <v>842</v>
      </c>
      <c r="B26" s="74">
        <v>2030</v>
      </c>
      <c r="C26" s="74">
        <v>2980</v>
      </c>
      <c r="D26" s="74">
        <v>880</v>
      </c>
      <c r="E26" s="74">
        <v>1560</v>
      </c>
      <c r="F26" s="74">
        <v>540</v>
      </c>
      <c r="G26" s="17"/>
      <c r="H26" s="17"/>
      <c r="I26" s="17"/>
      <c r="J26" s="17"/>
      <c r="K26" s="17"/>
      <c r="L26" s="17"/>
      <c r="M26" s="17"/>
      <c r="N26" s="17"/>
      <c r="O26" s="17"/>
      <c r="P26" s="17"/>
      <c r="Q26" s="17"/>
      <c r="R26" s="17"/>
      <c r="S26" s="17"/>
      <c r="T26" s="17"/>
      <c r="U26" s="17"/>
      <c r="V26" s="17"/>
      <c r="W26" s="17"/>
      <c r="X26" s="17"/>
      <c r="Y26" s="17"/>
      <c r="Z26" s="17"/>
    </row>
    <row r="27" spans="1:26" ht="13.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3.5" customHeight="1">
      <c r="A28" s="105" t="s">
        <v>845</v>
      </c>
      <c r="B28" s="106"/>
      <c r="C28" s="106"/>
      <c r="D28" s="106"/>
      <c r="E28" s="106"/>
      <c r="F28" s="107"/>
      <c r="G28" s="17"/>
      <c r="H28" s="17"/>
      <c r="I28" s="17"/>
      <c r="J28" s="17"/>
      <c r="K28" s="17"/>
      <c r="L28" s="17"/>
      <c r="M28" s="17"/>
      <c r="N28" s="17"/>
      <c r="O28" s="17"/>
      <c r="P28" s="17"/>
      <c r="Q28" s="17"/>
      <c r="R28" s="17"/>
      <c r="S28" s="17"/>
      <c r="T28" s="17"/>
      <c r="U28" s="17"/>
      <c r="V28" s="17"/>
      <c r="W28" s="17"/>
      <c r="X28" s="17"/>
      <c r="Y28" s="17"/>
      <c r="Z28" s="17"/>
    </row>
    <row r="29" spans="1:26" ht="13.5" customHeight="1">
      <c r="A29" s="21" t="s">
        <v>427</v>
      </c>
      <c r="B29" s="21" t="s">
        <v>838</v>
      </c>
      <c r="C29" s="21" t="s">
        <v>839</v>
      </c>
      <c r="D29" s="21" t="s">
        <v>840</v>
      </c>
      <c r="E29" s="21" t="s">
        <v>844</v>
      </c>
      <c r="F29" s="21" t="s">
        <v>841</v>
      </c>
      <c r="G29" s="17"/>
      <c r="H29" s="17"/>
      <c r="I29" s="17"/>
      <c r="J29" s="17"/>
      <c r="K29" s="17"/>
      <c r="L29" s="17"/>
      <c r="M29" s="17"/>
      <c r="N29" s="17"/>
      <c r="O29" s="17"/>
      <c r="P29" s="17"/>
      <c r="Q29" s="17"/>
      <c r="R29" s="17"/>
      <c r="S29" s="17"/>
      <c r="T29" s="17"/>
      <c r="U29" s="17"/>
      <c r="V29" s="17"/>
      <c r="W29" s="17"/>
      <c r="X29" s="17"/>
      <c r="Y29" s="17"/>
      <c r="Z29" s="17"/>
    </row>
    <row r="30" spans="1:26" ht="13.5" customHeight="1">
      <c r="A30" s="71" t="s">
        <v>428</v>
      </c>
      <c r="B30" s="23">
        <v>680</v>
      </c>
      <c r="C30" s="23">
        <v>1440</v>
      </c>
      <c r="D30" s="23">
        <v>1100</v>
      </c>
      <c r="E30" s="23">
        <v>80</v>
      </c>
      <c r="F30" s="23">
        <v>260</v>
      </c>
      <c r="G30" s="17"/>
      <c r="H30" s="17"/>
      <c r="I30" s="17"/>
      <c r="J30" s="17"/>
      <c r="K30" s="17"/>
      <c r="L30" s="17"/>
      <c r="M30" s="17"/>
      <c r="N30" s="17"/>
      <c r="O30" s="17"/>
      <c r="P30" s="17"/>
      <c r="Q30" s="17"/>
      <c r="R30" s="17"/>
      <c r="S30" s="17"/>
      <c r="T30" s="17"/>
      <c r="U30" s="17"/>
      <c r="V30" s="17"/>
      <c r="W30" s="17"/>
      <c r="X30" s="17"/>
      <c r="Y30" s="17"/>
      <c r="Z30" s="17"/>
    </row>
    <row r="31" spans="1:26" ht="13.5" customHeight="1">
      <c r="A31" s="71" t="s">
        <v>429</v>
      </c>
      <c r="B31" s="23">
        <v>7770</v>
      </c>
      <c r="C31" s="23">
        <v>20630</v>
      </c>
      <c r="D31" s="23">
        <v>17620</v>
      </c>
      <c r="E31" s="23">
        <v>560</v>
      </c>
      <c r="F31" s="23">
        <v>2450</v>
      </c>
      <c r="G31" s="17"/>
      <c r="H31" s="17"/>
      <c r="I31" s="17"/>
      <c r="J31" s="17"/>
      <c r="K31" s="17"/>
      <c r="L31" s="17"/>
      <c r="M31" s="17"/>
      <c r="N31" s="17"/>
      <c r="O31" s="17"/>
      <c r="P31" s="17"/>
      <c r="Q31" s="17"/>
      <c r="R31" s="17"/>
      <c r="S31" s="17"/>
      <c r="T31" s="17"/>
      <c r="U31" s="17"/>
      <c r="V31" s="17"/>
      <c r="W31" s="17"/>
      <c r="X31" s="17"/>
      <c r="Y31" s="17"/>
      <c r="Z31" s="17"/>
    </row>
    <row r="32" spans="1:26" ht="13.5" customHeight="1">
      <c r="A32" s="71" t="s">
        <v>430</v>
      </c>
      <c r="B32" s="23">
        <v>1110</v>
      </c>
      <c r="C32" s="23">
        <v>1740</v>
      </c>
      <c r="D32" s="23">
        <v>1440</v>
      </c>
      <c r="E32" s="23">
        <v>80</v>
      </c>
      <c r="F32" s="23">
        <v>220</v>
      </c>
      <c r="G32" s="17"/>
      <c r="H32" s="17"/>
      <c r="I32" s="17"/>
      <c r="J32" s="17"/>
      <c r="K32" s="17"/>
      <c r="L32" s="17"/>
      <c r="M32" s="17"/>
      <c r="N32" s="17"/>
      <c r="O32" s="17"/>
      <c r="P32" s="17"/>
      <c r="Q32" s="17"/>
      <c r="R32" s="17"/>
      <c r="S32" s="17"/>
      <c r="T32" s="17"/>
      <c r="U32" s="17"/>
      <c r="V32" s="17"/>
      <c r="W32" s="17"/>
      <c r="X32" s="17"/>
      <c r="Y32" s="17"/>
      <c r="Z32" s="17"/>
    </row>
    <row r="33" spans="1:26" ht="13.5" customHeight="1">
      <c r="A33" s="71" t="s">
        <v>431</v>
      </c>
      <c r="B33" s="23">
        <v>4950</v>
      </c>
      <c r="C33" s="23">
        <v>8390</v>
      </c>
      <c r="D33" s="23">
        <v>6960</v>
      </c>
      <c r="E33" s="23">
        <v>200</v>
      </c>
      <c r="F33" s="23">
        <v>1230</v>
      </c>
      <c r="G33" s="17"/>
      <c r="H33" s="17"/>
      <c r="I33" s="17"/>
      <c r="J33" s="17"/>
      <c r="K33" s="17"/>
      <c r="L33" s="17"/>
      <c r="M33" s="17"/>
      <c r="N33" s="17"/>
      <c r="O33" s="17"/>
      <c r="P33" s="17"/>
      <c r="Q33" s="17"/>
      <c r="R33" s="17"/>
      <c r="S33" s="17"/>
      <c r="T33" s="17"/>
      <c r="U33" s="17"/>
      <c r="V33" s="17"/>
      <c r="W33" s="17"/>
      <c r="X33" s="17"/>
      <c r="Y33" s="17"/>
      <c r="Z33" s="17"/>
    </row>
    <row r="34" spans="1:26" ht="13.5" customHeight="1">
      <c r="A34" s="71" t="s">
        <v>432</v>
      </c>
      <c r="B34" s="23">
        <v>1440</v>
      </c>
      <c r="C34" s="23">
        <v>2820</v>
      </c>
      <c r="D34" s="23">
        <v>2460</v>
      </c>
      <c r="E34" s="23">
        <v>60</v>
      </c>
      <c r="F34" s="23">
        <v>300</v>
      </c>
      <c r="G34" s="17"/>
      <c r="H34" s="17"/>
      <c r="I34" s="17"/>
      <c r="J34" s="17"/>
      <c r="K34" s="17"/>
      <c r="L34" s="17"/>
      <c r="M34" s="17"/>
      <c r="N34" s="17"/>
      <c r="O34" s="17"/>
      <c r="P34" s="17"/>
      <c r="Q34" s="17"/>
      <c r="R34" s="17"/>
      <c r="S34" s="17"/>
      <c r="T34" s="17"/>
      <c r="U34" s="17"/>
      <c r="V34" s="17"/>
      <c r="W34" s="17"/>
      <c r="X34" s="17"/>
      <c r="Y34" s="17"/>
      <c r="Z34" s="17"/>
    </row>
    <row r="35" spans="1:26" ht="13.5" customHeight="1">
      <c r="A35" s="71" t="s">
        <v>433</v>
      </c>
      <c r="B35" s="23">
        <v>1300</v>
      </c>
      <c r="C35" s="23">
        <v>3210</v>
      </c>
      <c r="D35" s="23">
        <v>3020</v>
      </c>
      <c r="E35" s="23">
        <v>30</v>
      </c>
      <c r="F35" s="23">
        <v>160</v>
      </c>
      <c r="G35" s="17"/>
      <c r="H35" s="17"/>
      <c r="I35" s="17"/>
      <c r="J35" s="17"/>
      <c r="K35" s="17"/>
      <c r="L35" s="17"/>
      <c r="M35" s="17"/>
      <c r="N35" s="17"/>
      <c r="O35" s="17"/>
      <c r="P35" s="17"/>
      <c r="Q35" s="17"/>
      <c r="R35" s="17"/>
      <c r="S35" s="17"/>
      <c r="T35" s="17"/>
      <c r="U35" s="17"/>
      <c r="V35" s="17"/>
      <c r="W35" s="17"/>
      <c r="X35" s="17"/>
      <c r="Y35" s="17"/>
      <c r="Z35" s="17"/>
    </row>
    <row r="36" spans="1:26" ht="13.5" customHeight="1">
      <c r="A36" s="71" t="s">
        <v>434</v>
      </c>
      <c r="B36" s="23">
        <v>5700</v>
      </c>
      <c r="C36" s="23">
        <v>8490</v>
      </c>
      <c r="D36" s="23">
        <v>6420</v>
      </c>
      <c r="E36" s="23">
        <v>550</v>
      </c>
      <c r="F36" s="23">
        <v>1520</v>
      </c>
      <c r="G36" s="17"/>
      <c r="H36" s="17"/>
      <c r="I36" s="17"/>
      <c r="J36" s="17"/>
      <c r="K36" s="17"/>
      <c r="L36" s="17"/>
      <c r="M36" s="17"/>
      <c r="N36" s="17"/>
      <c r="O36" s="17"/>
      <c r="P36" s="17"/>
      <c r="Q36" s="17"/>
      <c r="R36" s="17"/>
      <c r="S36" s="17"/>
      <c r="T36" s="17"/>
      <c r="U36" s="17"/>
      <c r="V36" s="17"/>
      <c r="W36" s="17"/>
      <c r="X36" s="17"/>
      <c r="Y36" s="17"/>
      <c r="Z36" s="17"/>
    </row>
    <row r="37" spans="1:26" ht="13.5" customHeight="1">
      <c r="A37" s="73" t="s">
        <v>842</v>
      </c>
      <c r="B37" s="74">
        <v>22950</v>
      </c>
      <c r="C37" s="74">
        <v>46720</v>
      </c>
      <c r="D37" s="74">
        <v>39020</v>
      </c>
      <c r="E37" s="74">
        <v>1560</v>
      </c>
      <c r="F37" s="74">
        <v>6140</v>
      </c>
      <c r="G37" s="17"/>
      <c r="H37" s="17"/>
      <c r="I37" s="17"/>
      <c r="J37" s="17"/>
      <c r="K37" s="17"/>
      <c r="L37" s="17"/>
      <c r="M37" s="17"/>
      <c r="N37" s="17"/>
      <c r="O37" s="17"/>
      <c r="P37" s="17"/>
      <c r="Q37" s="17"/>
      <c r="R37" s="17"/>
      <c r="S37" s="17"/>
      <c r="T37" s="17"/>
      <c r="U37" s="17"/>
      <c r="V37" s="17"/>
      <c r="W37" s="17"/>
      <c r="X37" s="17"/>
      <c r="Y37" s="17"/>
      <c r="Z37" s="17"/>
    </row>
    <row r="38" spans="1:26" ht="13.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3.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3.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3.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3.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3.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3.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3.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3.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3.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3.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3.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3.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3.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3.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3.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3.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3.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3.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3.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3.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3.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3.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3.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3.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3.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3.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3.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3.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3.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3.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3.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3.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3.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3.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3.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3.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3.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3.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3.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3.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3.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3.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3.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3.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3.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3.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3.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3.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3.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3.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3.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3.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3.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3.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3.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3.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3.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3.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3.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3.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3.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3.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3.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3.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3.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3.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3.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3.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3.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3.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3.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3.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3.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3.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3.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3.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3.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3.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3.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3.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3.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3.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3.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3.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3.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3.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3.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3.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3.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3.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3.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3.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3.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3.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3.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3.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3.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3.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3.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3.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3.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3.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3.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3.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3.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3.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3.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3.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3.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3.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3.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3.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3.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3.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3.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3.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3.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3.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3.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3.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3.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3.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3.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3.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3.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3.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3.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3.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3.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3.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3.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3.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3.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3.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3.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3.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3.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3.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3.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3.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3.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3.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3.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3.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3.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3.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3.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3.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3.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3.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3.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3.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3.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3.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3.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3.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3.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3.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3.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3.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3.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3.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3.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3.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3.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3.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3.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3.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3.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3.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3.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3.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3.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3.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3.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3.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3.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3.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3.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3.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3.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3.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3.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3.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3.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3.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3.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3.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3.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3.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3.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3.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3.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3.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3.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3.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3.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3.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3.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3.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3.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3.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3.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3.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3.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3.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3.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3.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3.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3.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3.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3.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3.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3.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3.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3.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3.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3.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3.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3.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3.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3.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3.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3.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3.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3.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3.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3.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3.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3.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3.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3.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3.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3.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3.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3.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3.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3.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3.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3.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3.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3.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3.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3.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3.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3.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3.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3.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3.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3.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3.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3.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3.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3.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3.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3.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3.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3.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3.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3.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3.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3.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3.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3.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3.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3.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3.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3.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3.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3.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3.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3.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3.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3.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3.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3.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3.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3.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3.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3.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3.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3.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3.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3.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3.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3.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3.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3.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3.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3.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3.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3.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3.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3.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3.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3.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3.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3.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3.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3.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3.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3.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3.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3.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3.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3.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3.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3.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3.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3.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3.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3.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3.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3.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3.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3.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3.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3.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3.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3.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3.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3.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3.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3.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3.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3.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3.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3.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3.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3.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3.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3.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3.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3.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3.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3.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3.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3.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3.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3.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3.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3.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3.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3.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3.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3.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3.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3.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3.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3.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3.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3.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3.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3.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3.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3.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3.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3.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3.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3.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3.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3.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3.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3.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3.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3.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3.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3.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3.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3.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3.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3.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3.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3.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3.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3.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3.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3.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3.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3.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3.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3.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3.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3.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3.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3.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3.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3.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3.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3.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3.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3.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3.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3.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3.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3.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3.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3.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3.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3.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3.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3.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3.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3.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3.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3.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3.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3.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3.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3.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3.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3.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3.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3.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3.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3.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3.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3.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3.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3.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3.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3.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3.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3.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3.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3.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3.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3.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3.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3.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3.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3.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3.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3.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3.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3.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3.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3.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3.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3.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3.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3.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3.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3.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3.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3.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3.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3.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3.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3.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3.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3.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3.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3.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3.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3.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3.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3.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3.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3.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3.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3.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3.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3.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3.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3.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3.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3.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3.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3.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3.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3.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3.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3.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3.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3.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3.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3.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3.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3.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3.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3.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3.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3.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3.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3.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3.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3.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3.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3.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3.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3.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3.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3.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3.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3.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3.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3.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3.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3.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3.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3.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3.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3.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3.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3.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3.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3.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3.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3.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3.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3.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3.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3.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3.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3.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3.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3.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3.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3.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3.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3.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3.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3.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3.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3.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3.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3.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3.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3.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3.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3.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3.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3.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3.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3.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3.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3.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3.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3.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3.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3.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3.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3.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3.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3.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3.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3.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3.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3.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3.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3.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3.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3.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3.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3.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3.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3.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3.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3.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3.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3.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3.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3.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3.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3.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3.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3.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3.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3.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3.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3.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3.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3.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3.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3.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3.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3.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3.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3.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3.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3.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3.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3.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3.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3.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3.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3.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3.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3.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3.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3.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3.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3.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3.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3.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3.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3.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3.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3.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3.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3.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3.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3.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3.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3.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3.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3.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3.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3.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3.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3.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3.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3.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3.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3.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3.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3.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3.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3.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3.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3.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3.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3.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3.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3.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3.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3.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3.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3.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3.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3.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3.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3.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3.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3.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3.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3.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3.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3.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3.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3.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3.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3.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3.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3.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3.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3.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3.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3.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3.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3.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3.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3.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3.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3.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3.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3.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3.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3.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3.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3.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3.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3.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3.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3.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3.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3.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3.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3.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3.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3.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3.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3.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3.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3.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3.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3.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3.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3.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3.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3.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3.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3.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3.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3.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3.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3.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3.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3.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3.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3.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3.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3.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3.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3.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3.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3.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3.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3.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3.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3.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3.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3.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3.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3.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3.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3.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3.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3.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3.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3.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3.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3.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3.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3.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3.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3.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3.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3.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3.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3.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3.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3.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3.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3.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3.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3.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3.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3.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3.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3.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3.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3.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3.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3.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3.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3.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3.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3.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3.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3.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3.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3.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3.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3.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3.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3.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3.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3.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3.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3.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3.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3.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3.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3.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3.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3.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3.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3.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3.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3.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3.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3.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3.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3.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3.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3.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3.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3.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3.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3.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3.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3.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3.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3.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3.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3.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3.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3.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3.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3.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3.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3.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3.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3.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3.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3.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3.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3.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3.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3.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3.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3.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3.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3.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3.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3.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3.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3.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3.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3.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3.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3.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3.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3.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3.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3.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3.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3.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3.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3.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3.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3.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3.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3.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3.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3.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3.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3.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3.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3.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3.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3.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3.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3.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3.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3.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3.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3.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3.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3.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3.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3.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3.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3.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3.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3.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3.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3.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3.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3.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3.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3.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3.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3.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3.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3.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3.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3.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3.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3.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3.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3.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3.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3.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3.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3.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3.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3.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3.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3.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3.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3.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3.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3.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3.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3.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3.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3.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3.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3.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3.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3.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3.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3.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3.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3.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3.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3.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3.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3.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3.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3.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3.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3.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3.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3.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3.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3.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3.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3.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3.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3.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3.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3.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3.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3.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3.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3.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3.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3.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3.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3.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3.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3.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3.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3.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3.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3.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3.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3.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3.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3.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3.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3.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3.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3.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3.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3.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3.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3.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3.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3.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3.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3.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3.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3.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3.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3.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3.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3.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3.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3.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3.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3.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3.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3.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3.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3.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A1:F1"/>
    <mergeCell ref="A6:E6"/>
    <mergeCell ref="A17:F17"/>
    <mergeCell ref="A28:F28"/>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I1"/>
    </sheetView>
  </sheetViews>
  <sheetFormatPr defaultColWidth="12.6640625" defaultRowHeight="15" customHeight="1"/>
  <cols>
    <col min="1" max="1" width="12.25" customWidth="1"/>
    <col min="2" max="9" width="12.75" customWidth="1"/>
    <col min="10" max="26" width="9" customWidth="1"/>
  </cols>
  <sheetData>
    <row r="1" spans="1:26" ht="13.5" customHeight="1">
      <c r="A1" s="99" t="s">
        <v>846</v>
      </c>
      <c r="B1" s="80"/>
      <c r="C1" s="80"/>
      <c r="D1" s="80"/>
      <c r="E1" s="80"/>
      <c r="F1" s="80"/>
      <c r="G1" s="80"/>
      <c r="H1" s="80"/>
      <c r="I1" s="81"/>
      <c r="J1" s="17"/>
      <c r="K1" s="17"/>
      <c r="L1" s="17"/>
      <c r="M1" s="17"/>
      <c r="N1" s="17"/>
      <c r="O1" s="17"/>
      <c r="P1" s="17"/>
      <c r="Q1" s="17"/>
      <c r="R1" s="17"/>
      <c r="S1" s="17"/>
      <c r="T1" s="17"/>
      <c r="U1" s="17"/>
      <c r="V1" s="17"/>
      <c r="W1" s="17"/>
      <c r="X1" s="17"/>
      <c r="Y1" s="17"/>
      <c r="Z1" s="17"/>
    </row>
    <row r="2" spans="1:26" ht="13.5" customHeight="1">
      <c r="A2" s="16"/>
      <c r="B2" s="16"/>
      <c r="C2" s="17"/>
      <c r="D2" s="17"/>
      <c r="E2" s="17"/>
      <c r="F2" s="17"/>
      <c r="G2" s="17"/>
      <c r="H2" s="17"/>
      <c r="I2" s="17"/>
      <c r="J2" s="17"/>
      <c r="K2" s="17"/>
      <c r="L2" s="17"/>
      <c r="M2" s="17"/>
      <c r="N2" s="17"/>
      <c r="O2" s="17"/>
      <c r="P2" s="17"/>
      <c r="Q2" s="17"/>
      <c r="R2" s="17"/>
      <c r="S2" s="17"/>
      <c r="T2" s="17"/>
      <c r="U2" s="17"/>
      <c r="V2" s="17"/>
      <c r="W2" s="17"/>
      <c r="X2" s="17"/>
      <c r="Y2" s="17"/>
      <c r="Z2" s="17"/>
    </row>
    <row r="3" spans="1:26" ht="13.5" customHeight="1">
      <c r="A3" s="18" t="s">
        <v>11</v>
      </c>
      <c r="B3" s="96" t="s">
        <v>835</v>
      </c>
      <c r="C3" s="80"/>
      <c r="D3" s="80"/>
      <c r="E3" s="80"/>
      <c r="F3" s="80"/>
      <c r="G3" s="80"/>
      <c r="H3" s="80"/>
      <c r="I3" s="81"/>
      <c r="J3" s="17"/>
      <c r="K3" s="17"/>
      <c r="L3" s="17"/>
      <c r="M3" s="17"/>
      <c r="N3" s="17"/>
      <c r="O3" s="17"/>
      <c r="P3" s="17"/>
      <c r="Q3" s="17"/>
      <c r="R3" s="17"/>
      <c r="S3" s="17"/>
      <c r="T3" s="17"/>
      <c r="U3" s="17"/>
      <c r="V3" s="17"/>
      <c r="W3" s="17"/>
      <c r="X3" s="17"/>
      <c r="Y3" s="17"/>
      <c r="Z3" s="17"/>
    </row>
    <row r="4" spans="1:26" ht="13.5" customHeight="1">
      <c r="A4" s="18" t="s">
        <v>425</v>
      </c>
      <c r="B4" s="98" t="s">
        <v>847</v>
      </c>
      <c r="C4" s="80"/>
      <c r="D4" s="80"/>
      <c r="E4" s="80"/>
      <c r="F4" s="80"/>
      <c r="G4" s="80"/>
      <c r="H4" s="80"/>
      <c r="I4" s="81"/>
      <c r="J4" s="17"/>
      <c r="K4" s="17"/>
      <c r="L4" s="17"/>
      <c r="M4" s="17"/>
      <c r="N4" s="17"/>
      <c r="O4" s="17"/>
      <c r="P4" s="17"/>
      <c r="Q4" s="17"/>
      <c r="R4" s="17"/>
      <c r="S4" s="17"/>
      <c r="T4" s="17"/>
      <c r="U4" s="17"/>
      <c r="V4" s="17"/>
      <c r="W4" s="17"/>
      <c r="X4" s="17"/>
      <c r="Y4" s="17"/>
      <c r="Z4" s="17"/>
    </row>
    <row r="5" spans="1:26" ht="27" customHeight="1">
      <c r="A5" s="18" t="s">
        <v>848</v>
      </c>
      <c r="B5" s="108" t="s">
        <v>849</v>
      </c>
      <c r="C5" s="80"/>
      <c r="D5" s="80"/>
      <c r="E5" s="80"/>
      <c r="F5" s="80"/>
      <c r="G5" s="80"/>
      <c r="H5" s="80"/>
      <c r="I5" s="81"/>
      <c r="J5" s="17"/>
      <c r="K5" s="17"/>
      <c r="L5" s="17"/>
      <c r="M5" s="17"/>
      <c r="N5" s="17"/>
      <c r="O5" s="17"/>
      <c r="P5" s="17"/>
      <c r="Q5" s="17"/>
      <c r="R5" s="17"/>
      <c r="S5" s="17"/>
      <c r="T5" s="17"/>
      <c r="U5" s="17"/>
      <c r="V5" s="17"/>
      <c r="W5" s="17"/>
      <c r="X5" s="17"/>
      <c r="Y5" s="17"/>
      <c r="Z5" s="17"/>
    </row>
    <row r="6" spans="1:26" ht="13.5" customHeight="1">
      <c r="A6" s="17"/>
      <c r="B6" s="17"/>
      <c r="C6" s="17"/>
      <c r="D6" s="17"/>
      <c r="E6" s="17"/>
      <c r="F6" s="17"/>
      <c r="G6" s="17"/>
      <c r="H6" s="17"/>
      <c r="I6" s="17"/>
      <c r="J6" s="17"/>
      <c r="K6" s="17"/>
      <c r="L6" s="17"/>
      <c r="M6" s="17"/>
      <c r="N6" s="17"/>
      <c r="O6" s="17"/>
      <c r="P6" s="17"/>
      <c r="Q6" s="17"/>
      <c r="R6" s="17"/>
      <c r="S6" s="17"/>
      <c r="T6" s="17"/>
      <c r="U6" s="17"/>
      <c r="V6" s="17"/>
      <c r="W6" s="17"/>
      <c r="X6" s="17"/>
      <c r="Y6" s="17"/>
      <c r="Z6" s="17"/>
    </row>
    <row r="7" spans="1:26" ht="13.5" customHeight="1">
      <c r="A7" s="105" t="s">
        <v>850</v>
      </c>
      <c r="B7" s="106"/>
      <c r="C7" s="106"/>
      <c r="D7" s="106"/>
      <c r="E7" s="106"/>
      <c r="F7" s="106"/>
      <c r="G7" s="106"/>
      <c r="H7" s="106"/>
      <c r="I7" s="107"/>
      <c r="J7" s="17"/>
      <c r="K7" s="75"/>
      <c r="L7" s="75"/>
      <c r="M7" s="75"/>
      <c r="N7" s="75"/>
      <c r="O7" s="75"/>
      <c r="P7" s="75"/>
      <c r="Q7" s="75"/>
      <c r="R7" s="75"/>
      <c r="S7" s="17"/>
      <c r="T7" s="17"/>
      <c r="U7" s="17"/>
      <c r="V7" s="17"/>
      <c r="W7" s="17"/>
      <c r="X7" s="17"/>
      <c r="Y7" s="17"/>
      <c r="Z7" s="17"/>
    </row>
    <row r="8" spans="1:26" ht="13.5" customHeight="1">
      <c r="A8" s="21" t="s">
        <v>851</v>
      </c>
      <c r="B8" s="21" t="s">
        <v>428</v>
      </c>
      <c r="C8" s="21" t="s">
        <v>429</v>
      </c>
      <c r="D8" s="21" t="s">
        <v>430</v>
      </c>
      <c r="E8" s="21" t="s">
        <v>431</v>
      </c>
      <c r="F8" s="21" t="s">
        <v>432</v>
      </c>
      <c r="G8" s="21" t="s">
        <v>433</v>
      </c>
      <c r="H8" s="21" t="s">
        <v>434</v>
      </c>
      <c r="I8" s="76" t="s">
        <v>845</v>
      </c>
      <c r="J8" s="17"/>
      <c r="K8" s="75"/>
      <c r="L8" s="75"/>
      <c r="M8" s="75"/>
      <c r="N8" s="75"/>
      <c r="O8" s="75"/>
      <c r="P8" s="75"/>
      <c r="Q8" s="75"/>
      <c r="R8" s="75"/>
      <c r="S8" s="17"/>
      <c r="T8" s="17"/>
      <c r="U8" s="17"/>
      <c r="V8" s="17"/>
      <c r="W8" s="17"/>
      <c r="X8" s="17"/>
      <c r="Y8" s="17"/>
      <c r="Z8" s="17"/>
    </row>
    <row r="9" spans="1:26" ht="13.5" customHeight="1">
      <c r="A9" s="77" t="s">
        <v>852</v>
      </c>
      <c r="B9" s="23">
        <v>860</v>
      </c>
      <c r="C9" s="23">
        <v>13660</v>
      </c>
      <c r="D9" s="23">
        <v>1160</v>
      </c>
      <c r="E9" s="23">
        <v>5220</v>
      </c>
      <c r="F9" s="23">
        <v>2170</v>
      </c>
      <c r="G9" s="23">
        <v>1570</v>
      </c>
      <c r="H9" s="23">
        <v>5050</v>
      </c>
      <c r="I9" s="74">
        <v>29690</v>
      </c>
      <c r="J9" s="17"/>
      <c r="K9" s="75"/>
      <c r="L9" s="75"/>
      <c r="M9" s="75"/>
      <c r="N9" s="75"/>
      <c r="O9" s="75"/>
      <c r="P9" s="75"/>
      <c r="Q9" s="75"/>
      <c r="R9" s="75"/>
      <c r="S9" s="17"/>
      <c r="T9" s="17"/>
      <c r="U9" s="17"/>
      <c r="V9" s="17"/>
      <c r="W9" s="17"/>
      <c r="X9" s="17"/>
      <c r="Y9" s="17"/>
      <c r="Z9" s="17"/>
    </row>
    <row r="10" spans="1:26" ht="13.5" customHeight="1">
      <c r="A10" s="77" t="s">
        <v>853</v>
      </c>
      <c r="B10" s="23">
        <v>140</v>
      </c>
      <c r="C10" s="23">
        <v>2350</v>
      </c>
      <c r="D10" s="23">
        <v>120</v>
      </c>
      <c r="E10" s="23">
        <v>1040</v>
      </c>
      <c r="F10" s="23">
        <v>180</v>
      </c>
      <c r="G10" s="23">
        <v>420</v>
      </c>
      <c r="H10" s="23">
        <v>640</v>
      </c>
      <c r="I10" s="74">
        <v>4890</v>
      </c>
      <c r="J10" s="17"/>
      <c r="K10" s="75"/>
      <c r="L10" s="75"/>
      <c r="M10" s="75"/>
      <c r="N10" s="75"/>
      <c r="O10" s="75"/>
      <c r="P10" s="75"/>
      <c r="Q10" s="75"/>
      <c r="R10" s="75"/>
      <c r="S10" s="17"/>
      <c r="T10" s="17"/>
      <c r="U10" s="17"/>
      <c r="V10" s="17"/>
      <c r="W10" s="17"/>
      <c r="X10" s="17"/>
      <c r="Y10" s="17"/>
      <c r="Z10" s="17"/>
    </row>
    <row r="11" spans="1:26" ht="13.5" customHeight="1">
      <c r="A11" s="77" t="s">
        <v>854</v>
      </c>
      <c r="B11" s="23">
        <v>80</v>
      </c>
      <c r="C11" s="23">
        <v>1380</v>
      </c>
      <c r="D11" s="23">
        <v>80</v>
      </c>
      <c r="E11" s="23">
        <v>600</v>
      </c>
      <c r="F11" s="23">
        <v>100</v>
      </c>
      <c r="G11" s="23">
        <v>980</v>
      </c>
      <c r="H11" s="23">
        <v>340</v>
      </c>
      <c r="I11" s="74">
        <v>3560</v>
      </c>
      <c r="J11" s="17"/>
      <c r="K11" s="75"/>
      <c r="L11" s="75"/>
      <c r="M11" s="75"/>
      <c r="N11" s="75"/>
      <c r="O11" s="75"/>
      <c r="P11" s="75"/>
      <c r="Q11" s="75"/>
      <c r="R11" s="75"/>
      <c r="S11" s="17"/>
      <c r="T11" s="17"/>
      <c r="U11" s="17"/>
      <c r="V11" s="17"/>
      <c r="W11" s="17"/>
      <c r="X11" s="17"/>
      <c r="Y11" s="17"/>
      <c r="Z11" s="17"/>
    </row>
    <row r="12" spans="1:26" ht="13.5" customHeight="1">
      <c r="A12" s="78" t="s">
        <v>845</v>
      </c>
      <c r="B12" s="74">
        <v>1080</v>
      </c>
      <c r="C12" s="74">
        <v>17390</v>
      </c>
      <c r="D12" s="74">
        <v>1360</v>
      </c>
      <c r="E12" s="74">
        <v>6860</v>
      </c>
      <c r="F12" s="74">
        <v>2450</v>
      </c>
      <c r="G12" s="74">
        <v>2970</v>
      </c>
      <c r="H12" s="74">
        <v>6030</v>
      </c>
      <c r="I12" s="74">
        <v>38140</v>
      </c>
      <c r="J12" s="17"/>
      <c r="K12" s="75"/>
      <c r="L12" s="75"/>
      <c r="M12" s="75"/>
      <c r="N12" s="75"/>
      <c r="O12" s="75"/>
      <c r="P12" s="75"/>
      <c r="Q12" s="75"/>
      <c r="R12" s="75"/>
      <c r="S12" s="17"/>
      <c r="T12" s="17"/>
      <c r="U12" s="17"/>
      <c r="V12" s="17"/>
      <c r="W12" s="17"/>
      <c r="X12" s="17"/>
      <c r="Y12" s="17"/>
      <c r="Z12" s="17"/>
    </row>
    <row r="13" spans="1:26" ht="13.5" customHeight="1">
      <c r="A13" s="17"/>
      <c r="B13" s="17"/>
      <c r="C13" s="17"/>
      <c r="D13" s="17"/>
      <c r="E13" s="17"/>
      <c r="F13" s="17"/>
      <c r="G13" s="17"/>
      <c r="H13" s="17"/>
      <c r="I13" s="17"/>
      <c r="J13" s="17"/>
      <c r="K13" s="75"/>
      <c r="L13" s="75"/>
      <c r="M13" s="75"/>
      <c r="N13" s="75"/>
      <c r="O13" s="75"/>
      <c r="P13" s="75"/>
      <c r="Q13" s="75"/>
      <c r="R13" s="75"/>
      <c r="S13" s="17"/>
      <c r="T13" s="17"/>
      <c r="U13" s="17"/>
      <c r="V13" s="17"/>
      <c r="W13" s="17"/>
      <c r="X13" s="17"/>
      <c r="Y13" s="17"/>
      <c r="Z13" s="17"/>
    </row>
    <row r="14" spans="1:26" ht="13.5" customHeight="1">
      <c r="A14" s="105" t="s">
        <v>855</v>
      </c>
      <c r="B14" s="106"/>
      <c r="C14" s="106"/>
      <c r="D14" s="106"/>
      <c r="E14" s="106"/>
      <c r="F14" s="106"/>
      <c r="G14" s="106"/>
      <c r="H14" s="106"/>
      <c r="I14" s="107"/>
      <c r="J14" s="17"/>
      <c r="K14" s="17"/>
      <c r="L14" s="17"/>
      <c r="M14" s="17"/>
      <c r="N14" s="17"/>
      <c r="O14" s="17"/>
      <c r="P14" s="17"/>
      <c r="Q14" s="17"/>
      <c r="R14" s="17"/>
      <c r="S14" s="17"/>
      <c r="T14" s="17"/>
      <c r="U14" s="17"/>
      <c r="V14" s="17"/>
      <c r="W14" s="17"/>
      <c r="X14" s="17"/>
      <c r="Y14" s="17"/>
      <c r="Z14" s="17"/>
    </row>
    <row r="15" spans="1:26" ht="13.5" customHeight="1">
      <c r="A15" s="21" t="s">
        <v>851</v>
      </c>
      <c r="B15" s="21" t="s">
        <v>428</v>
      </c>
      <c r="C15" s="21" t="s">
        <v>429</v>
      </c>
      <c r="D15" s="21" t="s">
        <v>430</v>
      </c>
      <c r="E15" s="21" t="s">
        <v>431</v>
      </c>
      <c r="F15" s="21" t="s">
        <v>432</v>
      </c>
      <c r="G15" s="21" t="s">
        <v>433</v>
      </c>
      <c r="H15" s="21" t="s">
        <v>434</v>
      </c>
      <c r="I15" s="76" t="s">
        <v>845</v>
      </c>
      <c r="J15" s="17"/>
      <c r="K15" s="17"/>
      <c r="L15" s="17"/>
      <c r="M15" s="17"/>
      <c r="N15" s="17"/>
      <c r="O15" s="17"/>
      <c r="P15" s="17"/>
      <c r="Q15" s="17"/>
      <c r="R15" s="17"/>
      <c r="S15" s="17"/>
      <c r="T15" s="17"/>
      <c r="U15" s="17"/>
      <c r="V15" s="17"/>
      <c r="W15" s="17"/>
      <c r="X15" s="17"/>
      <c r="Y15" s="17"/>
      <c r="Z15" s="17"/>
    </row>
    <row r="16" spans="1:26" ht="13.5" customHeight="1">
      <c r="A16" s="77" t="s">
        <v>852</v>
      </c>
      <c r="B16" s="23">
        <v>0</v>
      </c>
      <c r="C16" s="23">
        <v>0</v>
      </c>
      <c r="D16" s="23">
        <v>0</v>
      </c>
      <c r="E16" s="23">
        <v>0</v>
      </c>
      <c r="F16" s="23">
        <v>0</v>
      </c>
      <c r="G16" s="23">
        <v>0</v>
      </c>
      <c r="H16" s="23">
        <v>0</v>
      </c>
      <c r="I16" s="74">
        <v>0</v>
      </c>
      <c r="J16" s="17"/>
      <c r="K16" s="75"/>
      <c r="L16" s="75"/>
      <c r="M16" s="75"/>
      <c r="N16" s="75"/>
      <c r="O16" s="75"/>
      <c r="P16" s="75"/>
      <c r="Q16" s="75"/>
      <c r="R16" s="75"/>
      <c r="S16" s="17"/>
      <c r="T16" s="17"/>
      <c r="U16" s="17"/>
      <c r="V16" s="17"/>
      <c r="W16" s="17"/>
      <c r="X16" s="17"/>
      <c r="Y16" s="17"/>
      <c r="Z16" s="17"/>
    </row>
    <row r="17" spans="1:26" ht="13.5" customHeight="1">
      <c r="A17" s="77" t="s">
        <v>853</v>
      </c>
      <c r="B17" s="23">
        <v>10</v>
      </c>
      <c r="C17" s="23">
        <v>120</v>
      </c>
      <c r="D17" s="23">
        <v>40</v>
      </c>
      <c r="E17" s="23">
        <v>40</v>
      </c>
      <c r="F17" s="23">
        <v>10</v>
      </c>
      <c r="G17" s="23">
        <v>20</v>
      </c>
      <c r="H17" s="23">
        <v>210</v>
      </c>
      <c r="I17" s="74">
        <v>450</v>
      </c>
      <c r="J17" s="17"/>
      <c r="K17" s="75"/>
      <c r="L17" s="75"/>
      <c r="M17" s="75"/>
      <c r="N17" s="75"/>
      <c r="O17" s="75"/>
      <c r="P17" s="75"/>
      <c r="Q17" s="75"/>
      <c r="R17" s="75"/>
      <c r="S17" s="17"/>
      <c r="T17" s="17"/>
      <c r="U17" s="17"/>
      <c r="V17" s="17"/>
      <c r="W17" s="17"/>
      <c r="X17" s="17"/>
      <c r="Y17" s="17"/>
      <c r="Z17" s="17"/>
    </row>
    <row r="18" spans="1:26" ht="13.5" customHeight="1">
      <c r="A18" s="77" t="s">
        <v>854</v>
      </c>
      <c r="B18" s="23">
        <v>10</v>
      </c>
      <c r="C18" s="23">
        <v>110</v>
      </c>
      <c r="D18" s="23">
        <v>40</v>
      </c>
      <c r="E18" s="23">
        <v>60</v>
      </c>
      <c r="F18" s="23">
        <v>0</v>
      </c>
      <c r="G18" s="23">
        <v>30</v>
      </c>
      <c r="H18" s="23">
        <v>180</v>
      </c>
      <c r="I18" s="74">
        <v>430</v>
      </c>
      <c r="J18" s="17"/>
      <c r="K18" s="75"/>
      <c r="L18" s="75"/>
      <c r="M18" s="75"/>
      <c r="N18" s="75"/>
      <c r="O18" s="75"/>
      <c r="P18" s="75"/>
      <c r="Q18" s="75"/>
      <c r="R18" s="75"/>
      <c r="S18" s="17"/>
      <c r="T18" s="17"/>
      <c r="U18" s="17"/>
      <c r="V18" s="17"/>
      <c r="W18" s="17"/>
      <c r="X18" s="17"/>
      <c r="Y18" s="17"/>
      <c r="Z18" s="17"/>
    </row>
    <row r="19" spans="1:26" ht="13.5" customHeight="1">
      <c r="A19" s="78" t="s">
        <v>845</v>
      </c>
      <c r="B19" s="74">
        <v>20</v>
      </c>
      <c r="C19" s="74">
        <v>230</v>
      </c>
      <c r="D19" s="74">
        <v>80</v>
      </c>
      <c r="E19" s="74">
        <v>100</v>
      </c>
      <c r="F19" s="74">
        <v>10</v>
      </c>
      <c r="G19" s="74">
        <v>50</v>
      </c>
      <c r="H19" s="74">
        <v>390</v>
      </c>
      <c r="I19" s="74">
        <v>880</v>
      </c>
      <c r="J19" s="17"/>
      <c r="K19" s="75"/>
      <c r="L19" s="75"/>
      <c r="M19" s="75"/>
      <c r="N19" s="75"/>
      <c r="O19" s="75"/>
      <c r="P19" s="75"/>
      <c r="Q19" s="75"/>
      <c r="R19" s="75"/>
      <c r="S19" s="17"/>
      <c r="T19" s="17"/>
      <c r="U19" s="17"/>
      <c r="V19" s="17"/>
      <c r="W19" s="17"/>
      <c r="X19" s="17"/>
      <c r="Y19" s="17"/>
      <c r="Z19" s="17"/>
    </row>
    <row r="20" spans="1:26" ht="13.5" customHeight="1">
      <c r="A20" s="17"/>
      <c r="B20" s="17"/>
      <c r="C20" s="17"/>
      <c r="D20" s="17"/>
      <c r="E20" s="17"/>
      <c r="F20" s="17"/>
      <c r="G20" s="17"/>
      <c r="H20" s="17"/>
      <c r="I20" s="17"/>
      <c r="J20" s="17"/>
      <c r="K20" s="75"/>
      <c r="L20" s="75"/>
      <c r="M20" s="75"/>
      <c r="N20" s="75"/>
      <c r="O20" s="75"/>
      <c r="P20" s="75"/>
      <c r="Q20" s="75"/>
      <c r="R20" s="75"/>
      <c r="S20" s="17"/>
      <c r="T20" s="17"/>
      <c r="U20" s="17"/>
      <c r="V20" s="17"/>
      <c r="W20" s="17"/>
      <c r="X20" s="17"/>
      <c r="Y20" s="17"/>
      <c r="Z20" s="17"/>
    </row>
    <row r="21" spans="1:26" ht="13.5" customHeight="1">
      <c r="A21" s="105" t="s">
        <v>856</v>
      </c>
      <c r="B21" s="106"/>
      <c r="C21" s="106"/>
      <c r="D21" s="106"/>
      <c r="E21" s="106"/>
      <c r="F21" s="106"/>
      <c r="G21" s="106"/>
      <c r="H21" s="106"/>
      <c r="I21" s="107"/>
      <c r="J21" s="17"/>
      <c r="K21" s="17"/>
      <c r="L21" s="17"/>
      <c r="M21" s="17"/>
      <c r="N21" s="17"/>
      <c r="O21" s="17"/>
      <c r="P21" s="17"/>
      <c r="Q21" s="17"/>
      <c r="R21" s="17"/>
      <c r="S21" s="17"/>
      <c r="T21" s="17"/>
      <c r="U21" s="17"/>
      <c r="V21" s="17"/>
      <c r="W21" s="17"/>
      <c r="X21" s="17"/>
      <c r="Y21" s="17"/>
      <c r="Z21" s="17"/>
    </row>
    <row r="22" spans="1:26" ht="13.5" customHeight="1">
      <c r="A22" s="21" t="s">
        <v>851</v>
      </c>
      <c r="B22" s="21" t="s">
        <v>428</v>
      </c>
      <c r="C22" s="21" t="s">
        <v>429</v>
      </c>
      <c r="D22" s="21" t="s">
        <v>430</v>
      </c>
      <c r="E22" s="21" t="s">
        <v>431</v>
      </c>
      <c r="F22" s="21" t="s">
        <v>432</v>
      </c>
      <c r="G22" s="21" t="s">
        <v>433</v>
      </c>
      <c r="H22" s="21" t="s">
        <v>434</v>
      </c>
      <c r="I22" s="76" t="s">
        <v>845</v>
      </c>
      <c r="J22" s="17"/>
      <c r="K22" s="17"/>
      <c r="L22" s="17"/>
      <c r="M22" s="17"/>
      <c r="N22" s="17"/>
      <c r="O22" s="17"/>
      <c r="P22" s="17"/>
      <c r="Q22" s="17"/>
      <c r="R22" s="17"/>
      <c r="S22" s="17"/>
      <c r="T22" s="17"/>
      <c r="U22" s="17"/>
      <c r="V22" s="17"/>
      <c r="W22" s="17"/>
      <c r="X22" s="17"/>
      <c r="Y22" s="17"/>
      <c r="Z22" s="17"/>
    </row>
    <row r="23" spans="1:26" ht="13.5" customHeight="1">
      <c r="A23" s="77" t="s">
        <v>852</v>
      </c>
      <c r="B23" s="23">
        <v>860</v>
      </c>
      <c r="C23" s="23">
        <v>13660</v>
      </c>
      <c r="D23" s="23">
        <v>1160</v>
      </c>
      <c r="E23" s="23">
        <v>5220</v>
      </c>
      <c r="F23" s="23">
        <v>2170</v>
      </c>
      <c r="G23" s="23">
        <v>1570</v>
      </c>
      <c r="H23" s="23">
        <v>5050</v>
      </c>
      <c r="I23" s="74">
        <v>29690</v>
      </c>
      <c r="J23" s="17"/>
      <c r="K23" s="75"/>
      <c r="L23" s="75"/>
      <c r="M23" s="75"/>
      <c r="N23" s="75"/>
      <c r="O23" s="75"/>
      <c r="P23" s="75"/>
      <c r="Q23" s="75"/>
      <c r="R23" s="75"/>
      <c r="S23" s="17"/>
      <c r="T23" s="17"/>
      <c r="U23" s="17"/>
      <c r="V23" s="17"/>
      <c r="W23" s="17"/>
      <c r="X23" s="17"/>
      <c r="Y23" s="17"/>
      <c r="Z23" s="17"/>
    </row>
    <row r="24" spans="1:26" ht="13.5" customHeight="1">
      <c r="A24" s="77" t="s">
        <v>853</v>
      </c>
      <c r="B24" s="23">
        <v>150</v>
      </c>
      <c r="C24" s="23">
        <v>2470</v>
      </c>
      <c r="D24" s="23">
        <v>160</v>
      </c>
      <c r="E24" s="23">
        <v>1080</v>
      </c>
      <c r="F24" s="23">
        <v>190</v>
      </c>
      <c r="G24" s="23">
        <v>440</v>
      </c>
      <c r="H24" s="23">
        <v>850</v>
      </c>
      <c r="I24" s="74">
        <v>5340</v>
      </c>
      <c r="J24" s="17"/>
      <c r="K24" s="75"/>
      <c r="L24" s="75"/>
      <c r="M24" s="75"/>
      <c r="N24" s="75"/>
      <c r="O24" s="75"/>
      <c r="P24" s="75"/>
      <c r="Q24" s="75"/>
      <c r="R24" s="75"/>
      <c r="S24" s="17"/>
      <c r="T24" s="17"/>
      <c r="U24" s="17"/>
      <c r="V24" s="17"/>
      <c r="W24" s="17"/>
      <c r="X24" s="17"/>
      <c r="Y24" s="17"/>
      <c r="Z24" s="17"/>
    </row>
    <row r="25" spans="1:26" ht="13.5" customHeight="1">
      <c r="A25" s="77" t="s">
        <v>854</v>
      </c>
      <c r="B25" s="23">
        <v>90</v>
      </c>
      <c r="C25" s="23">
        <v>1490</v>
      </c>
      <c r="D25" s="23">
        <v>120</v>
      </c>
      <c r="E25" s="23">
        <v>660</v>
      </c>
      <c r="F25" s="23">
        <v>100</v>
      </c>
      <c r="G25" s="23">
        <v>1010</v>
      </c>
      <c r="H25" s="23">
        <v>520</v>
      </c>
      <c r="I25" s="74">
        <v>3990</v>
      </c>
      <c r="J25" s="17"/>
      <c r="K25" s="75"/>
      <c r="L25" s="75"/>
      <c r="M25" s="75"/>
      <c r="N25" s="75"/>
      <c r="O25" s="75"/>
      <c r="P25" s="75"/>
      <c r="Q25" s="75"/>
      <c r="R25" s="75"/>
      <c r="S25" s="17"/>
      <c r="T25" s="17"/>
      <c r="U25" s="17"/>
      <c r="V25" s="17"/>
      <c r="W25" s="17"/>
      <c r="X25" s="17"/>
      <c r="Y25" s="17"/>
      <c r="Z25" s="17"/>
    </row>
    <row r="26" spans="1:26" ht="13.5" customHeight="1">
      <c r="A26" s="78" t="s">
        <v>845</v>
      </c>
      <c r="B26" s="74">
        <v>1100</v>
      </c>
      <c r="C26" s="74">
        <v>17620</v>
      </c>
      <c r="D26" s="74">
        <v>1440</v>
      </c>
      <c r="E26" s="74">
        <v>6960</v>
      </c>
      <c r="F26" s="74">
        <v>2460</v>
      </c>
      <c r="G26" s="74">
        <v>3020</v>
      </c>
      <c r="H26" s="74">
        <v>6420</v>
      </c>
      <c r="I26" s="74">
        <v>39020</v>
      </c>
      <c r="J26" s="17"/>
      <c r="K26" s="75"/>
      <c r="L26" s="75"/>
      <c r="M26" s="75"/>
      <c r="N26" s="75"/>
      <c r="O26" s="75"/>
      <c r="P26" s="75"/>
      <c r="Q26" s="75"/>
      <c r="R26" s="75"/>
      <c r="S26" s="17"/>
      <c r="T26" s="17"/>
      <c r="U26" s="17"/>
      <c r="V26" s="17"/>
      <c r="W26" s="17"/>
      <c r="X26" s="17"/>
      <c r="Y26" s="17"/>
      <c r="Z26" s="17"/>
    </row>
    <row r="27" spans="1:26" ht="13.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3.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3.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3.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3.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3.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3.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3.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3.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3.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3.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3.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3.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3.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3.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3.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3.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3.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3.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3.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3.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3.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3.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3.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3.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3.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3.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3.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3.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3.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3.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3.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3.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3.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3.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3.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3.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3.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3.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3.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3.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3.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3.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3.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3.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3.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3.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3.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3.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3.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3.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3.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3.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3.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3.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3.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3.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3.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3.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3.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3.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3.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3.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3.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3.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3.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3.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3.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3.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3.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3.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3.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3.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3.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3.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3.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3.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3.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3.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3.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3.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3.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3.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3.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3.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3.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3.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3.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3.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3.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3.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3.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3.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3.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3.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3.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3.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3.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3.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3.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3.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3.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3.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3.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3.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3.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3.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3.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3.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3.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3.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3.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3.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3.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3.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3.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3.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3.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3.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3.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3.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3.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3.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3.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3.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3.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3.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3.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3.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3.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3.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3.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3.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3.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3.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3.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3.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3.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3.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3.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3.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3.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3.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3.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3.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3.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3.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3.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3.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3.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3.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3.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3.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3.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3.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3.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3.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3.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3.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3.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3.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3.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3.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3.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3.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3.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3.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3.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3.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3.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3.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3.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3.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3.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3.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3.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3.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3.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3.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3.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3.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3.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3.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3.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3.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3.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3.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3.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3.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3.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3.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3.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3.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3.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3.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3.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3.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3.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3.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3.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3.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3.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3.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3.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3.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3.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3.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3.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3.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3.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3.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3.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3.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3.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3.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3.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3.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3.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3.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3.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3.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3.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3.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3.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3.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3.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3.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3.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3.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3.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3.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3.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3.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3.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3.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3.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3.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3.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3.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3.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3.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3.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3.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3.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3.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3.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3.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3.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3.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3.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3.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3.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3.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3.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3.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3.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3.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3.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3.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3.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3.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3.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3.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3.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3.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3.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3.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3.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3.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3.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3.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3.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3.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3.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3.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3.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3.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3.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3.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3.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3.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3.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3.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3.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3.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3.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3.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3.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3.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3.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3.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3.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3.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3.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3.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3.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3.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3.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3.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3.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3.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3.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3.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3.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3.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3.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3.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3.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3.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3.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3.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3.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3.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3.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3.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3.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3.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3.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3.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3.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3.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3.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3.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3.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3.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3.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3.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3.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3.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3.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3.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3.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3.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3.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3.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3.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3.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3.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3.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3.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3.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3.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3.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3.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3.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3.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3.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3.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3.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3.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3.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3.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3.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3.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3.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3.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3.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3.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3.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3.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3.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3.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3.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3.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3.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3.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3.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3.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3.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3.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3.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3.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3.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3.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3.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3.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3.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3.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3.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3.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3.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3.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3.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3.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3.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3.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3.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3.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3.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3.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3.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3.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3.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3.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3.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3.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3.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3.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3.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3.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3.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3.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3.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3.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3.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3.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3.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3.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3.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3.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3.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3.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3.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3.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3.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3.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3.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3.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3.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3.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3.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3.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3.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3.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3.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3.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3.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3.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3.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3.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3.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3.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3.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3.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3.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3.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3.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3.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3.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3.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3.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3.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3.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3.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3.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3.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3.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3.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3.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3.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3.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3.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3.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3.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3.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3.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3.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3.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3.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3.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3.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3.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3.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3.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3.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3.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3.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3.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3.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3.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3.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3.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3.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3.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3.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3.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3.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3.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3.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3.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3.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3.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3.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3.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3.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3.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3.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3.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3.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3.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3.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3.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3.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3.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3.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3.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3.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3.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3.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3.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3.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3.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3.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3.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3.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3.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3.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3.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3.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3.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3.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3.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3.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3.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3.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3.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3.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3.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3.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3.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3.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3.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3.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3.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3.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3.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3.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3.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3.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3.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3.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3.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3.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3.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3.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3.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3.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3.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3.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3.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3.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3.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3.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3.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3.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3.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3.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3.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3.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3.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3.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3.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3.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3.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3.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3.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3.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3.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3.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3.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3.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3.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3.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3.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3.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3.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3.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3.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3.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3.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3.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3.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3.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3.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3.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3.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3.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3.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3.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3.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3.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3.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3.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3.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3.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3.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3.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3.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3.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3.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3.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3.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3.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3.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3.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3.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3.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3.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3.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3.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3.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3.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3.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3.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3.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3.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3.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3.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3.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3.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3.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3.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3.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3.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3.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3.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3.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3.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3.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3.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3.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3.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3.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3.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3.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3.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3.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3.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3.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3.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3.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3.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3.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3.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3.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3.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3.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3.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3.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3.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3.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3.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3.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3.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3.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3.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3.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3.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3.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3.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3.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3.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3.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3.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3.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3.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3.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3.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3.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3.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3.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3.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3.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3.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3.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3.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3.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3.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3.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3.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3.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3.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3.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3.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3.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3.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3.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3.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3.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3.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3.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3.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3.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3.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3.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3.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3.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3.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3.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3.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3.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3.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3.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3.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3.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3.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3.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3.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3.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3.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3.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3.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3.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3.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3.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3.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3.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3.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3.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3.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3.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3.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3.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3.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3.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3.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3.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3.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3.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3.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3.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3.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3.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3.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3.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3.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3.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3.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3.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3.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3.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3.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3.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3.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3.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3.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3.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3.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3.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3.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3.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3.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3.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3.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3.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3.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3.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3.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3.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3.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3.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3.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3.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3.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3.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3.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3.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3.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3.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3.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3.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3.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3.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3.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3.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3.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3.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3.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3.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3.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3.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3.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3.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3.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3.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3.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3.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3.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3.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3.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3.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3.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3.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3.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3.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3.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3.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3.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3.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3.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3.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3.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3.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3.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3.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3.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3.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3.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3.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3.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3.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3.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3.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3.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3.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3.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3.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3.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3.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3.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3.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3.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3.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3.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3.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3.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3.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3.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3.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3.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3.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3.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3.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3.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3.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3.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3.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3.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3.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3.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3.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3.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3.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3.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3.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3.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3.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3.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3.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3.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3.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3.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3.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3.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3.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3.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3.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3.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3.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3.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3.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3.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3.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3.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3.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3.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3.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3.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3.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3.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3.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3.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3.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3.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3.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3.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3.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3.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3.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3.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3.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3.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3.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3.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3.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3.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3.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3.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3.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3.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3.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3.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3.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3.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3.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3.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3.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3.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3.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3.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3.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3.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3.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3.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3.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3.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3.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3.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3.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3.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3.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3.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3.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3.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3.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3.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3.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3.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3.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3.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3.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3.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3.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3.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3.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3.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3.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3.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3.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3.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3.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3.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3.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3.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3.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3.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3.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3.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3.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3.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3.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3.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3.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3.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3.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3.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3.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3.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3.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3.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3.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3.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3.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3.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3.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3.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3.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3.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3.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3.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3.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3.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7">
    <mergeCell ref="A14:I14"/>
    <mergeCell ref="A21:I21"/>
    <mergeCell ref="A1:I1"/>
    <mergeCell ref="B3:I3"/>
    <mergeCell ref="B4:I4"/>
    <mergeCell ref="B5:I5"/>
    <mergeCell ref="A7:I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GMF 2021 dataset</vt:lpstr>
      <vt:lpstr>Propensity to travel</vt:lpstr>
      <vt:lpstr>Global Middle Class</vt:lpstr>
      <vt:lpstr>Aviation Mega Cities</vt:lpstr>
      <vt:lpstr>Traffic forecast - Passengers</vt:lpstr>
      <vt:lpstr>Traffic forecast - Freight</vt:lpstr>
      <vt:lpstr>Fleet in Service</vt:lpstr>
      <vt:lpstr>New deliveries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DUMAS, ANTHONY</dc:creator>
  <cp:lastModifiedBy>CABARET, FRANCOIS</cp:lastModifiedBy>
  <dcterms:created xsi:type="dcterms:W3CDTF">2019-09-05T09:34:48Z</dcterms:created>
  <dcterms:modified xsi:type="dcterms:W3CDTF">2021-11-17T14:41:14Z</dcterms:modified>
</cp:coreProperties>
</file>